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tabRatio="875"/>
  </bookViews>
  <sheets>
    <sheet name="Cover" sheetId="70" r:id="rId1"/>
    <sheet name="Index" sheetId="71" r:id="rId2"/>
    <sheet name="Group &gt;&gt;" sheetId="72" r:id="rId3"/>
    <sheet name="Segmented P&amp;L Half Yr" sheetId="1" r:id="rId4"/>
    <sheet name="Fin Position" sheetId="2" r:id="rId5"/>
    <sheet name="General Insurance &gt;&gt;" sheetId="73" r:id="rId6"/>
    <sheet name="@ProfitCont incl DiscRate &amp; FSL" sheetId="3" r:id="rId7"/>
    <sheet name="@Underlying ITR" sheetId="5" r:id="rId8"/>
    <sheet name="@ProfitCont Excl DiscRate &amp; FSL" sheetId="6" r:id="rId9"/>
    <sheet name="@Assets &amp; Liabilities" sheetId="8" r:id="rId10"/>
    <sheet name="GI PIProfitCont" sheetId="9" r:id="rId11"/>
    <sheet name="GI CIProfitCont" sheetId="10" r:id="rId12"/>
    <sheet name="GI New Zealand ProfitCont" sheetId="11" r:id="rId13"/>
    <sheet name="GI NZ Profit Contrib NZD" sheetId="12" r:id="rId14"/>
    <sheet name="@Gross Written Premium" sheetId="13" r:id="rId15"/>
    <sheet name="@RI Retention" sheetId="15" r:id="rId16"/>
    <sheet name="@Events" sheetId="16" r:id="rId17"/>
    <sheet name="@Os Claims" sheetId="17" r:id="rId18"/>
    <sheet name="@Os Claims over time" sheetId="18" r:id="rId19"/>
    <sheet name="@ProfitContShort-tail&amp;Long-tail" sheetId="19" r:id="rId20"/>
    <sheet name="@Investments" sheetId="21" r:id="rId21"/>
    <sheet name="@Creditriskexposure" sheetId="22" r:id="rId22"/>
    <sheet name="GI_Duration" sheetId="23" r:id="rId23"/>
    <sheet name="@Investment Income" sheetId="24" r:id="rId24"/>
    <sheet name="Suncorp Bank &gt;&gt; " sheetId="74" r:id="rId25"/>
    <sheet name="#Profit Contribution" sheetId="25" r:id="rId26"/>
    <sheet name="#Assets&amp;Liab" sheetId="27" r:id="rId27"/>
    <sheet name="#Loans, advances and other" sheetId="28" r:id="rId28"/>
    <sheet name="#Commercial &amp; Agri portfolio" sheetId="29" r:id="rId29"/>
    <sheet name="#Funding" sheetId="31" r:id="rId30"/>
    <sheet name="#Maturity profile" sheetId="32" r:id="rId31"/>
    <sheet name="#Avg BS HY" sheetId="33" r:id="rId32"/>
    <sheet name="#Net non-interest income" sheetId="34" r:id="rId33"/>
    <sheet name="#Impairment losses" sheetId="35" r:id="rId34"/>
    <sheet name="#Impaired Assets" sheetId="36" r:id="rId35"/>
    <sheet name="#ProvImpair" sheetId="38" r:id="rId36"/>
    <sheet name="#Gross non-perform loan cover" sheetId="39" r:id="rId37"/>
    <sheet name="Life &gt;&gt;" sheetId="75" r:id="rId38"/>
    <sheet name="^Life Tables" sheetId="40" r:id="rId39"/>
    <sheet name="Life Risk In-force Annual " sheetId="41" state="hidden" r:id="rId40"/>
    <sheet name="Life Funds Under Administration" sheetId="42" state="hidden" r:id="rId41"/>
    <sheet name="Life Operating Expenses" sheetId="43" state="hidden" r:id="rId42"/>
    <sheet name="Life Shareholder Investmen" sheetId="44" state="hidden" r:id="rId43"/>
    <sheet name="Life Invested Shareholder " sheetId="45" state="hidden" r:id="rId44"/>
    <sheet name="Life Market Adjustments" sheetId="46" state="hidden" r:id="rId45"/>
    <sheet name="^LifeEV" sheetId="47" r:id="rId46"/>
    <sheet name="Life Embedded Value" sheetId="48" state="hidden" r:id="rId47"/>
    <sheet name="Life Embedded Value - Assu" sheetId="49" state="hidden" r:id="rId48"/>
    <sheet name="Life Embedded Value - Sens" sheetId="50" state="hidden" r:id="rId49"/>
    <sheet name="^Life Assets &amp; Liabilities" sheetId="51" r:id="rId50"/>
    <sheet name="Group  &gt;&gt;" sheetId="76" r:id="rId51"/>
    <sheet name="Group Cap table" sheetId="52" r:id="rId52"/>
    <sheet name="SGL_InvPerf_PreTax" sheetId="53" r:id="rId53"/>
    <sheet name="Dividends" sheetId="54" r:id="rId54"/>
    <sheet name="Income Tax" sheetId="55" r:id="rId55"/>
    <sheet name="Appendices &gt;&gt;" sheetId="77" r:id="rId56"/>
    <sheet name="Appendix 1 &gt;&gt;" sheetId="79" r:id="rId57"/>
    <sheet name="Statutory P&amp;L" sheetId="56" r:id="rId58"/>
    <sheet name="BS Consol" sheetId="57" r:id="rId59"/>
    <sheet name="SGL Balance sheet" sheetId="58" r:id="rId60"/>
    <sheet name="SGL P&amp;L" sheetId="59" r:id="rId61"/>
    <sheet name="Appendix 2 &gt;&gt;" sheetId="78" r:id="rId62"/>
    <sheet name="Ratios Half yr" sheetId="60" r:id="rId63"/>
    <sheet name="Ratio Calculations EPS" sheetId="61" r:id="rId64"/>
    <sheet name="ASX listed securities" sheetId="63" r:id="rId65"/>
    <sheet name="Appendix 3" sheetId="80" r:id="rId66"/>
    <sheet name="Group Capital Position" sheetId="64" r:id="rId67"/>
    <sheet name="GI Capital" sheetId="66" r:id="rId68"/>
    <sheet name="Bank Capital " sheetId="67" r:id="rId69"/>
    <sheet name="Life Capital" sheetId="68" r:id="rId70"/>
    <sheet name="Capital Instrument" sheetId="69" r:id="rId71"/>
  </sheets>
  <externalReferences>
    <externalReference r:id="rId72"/>
    <externalReference r:id="rId73"/>
  </externalReferences>
  <definedNames>
    <definedName name="_Key1" localSheetId="55" hidden="1">'[1]Taxcalc 0603'!#REF!</definedName>
    <definedName name="_Key1" localSheetId="5" hidden="1">'[1]Taxcalc 0603'!#REF!</definedName>
    <definedName name="_Key1" localSheetId="50" hidden="1">'[1]Taxcalc 0603'!#REF!</definedName>
    <definedName name="_Key1" localSheetId="37" hidden="1">'[1]Taxcalc 0603'!#REF!</definedName>
    <definedName name="_Key1" localSheetId="24" hidden="1">'[1]Taxcalc 0603'!#REF!</definedName>
    <definedName name="_Key1" hidden="1">'[1]Taxcalc 0603'!#REF!</definedName>
    <definedName name="_Key2" localSheetId="55" hidden="1">'[1]Taxcalc 0603'!#REF!</definedName>
    <definedName name="_Key2" localSheetId="5" hidden="1">'[1]Taxcalc 0603'!#REF!</definedName>
    <definedName name="_Key2" localSheetId="50" hidden="1">'[1]Taxcalc 0603'!#REF!</definedName>
    <definedName name="_Key2" localSheetId="37" hidden="1">'[1]Taxcalc 0603'!#REF!</definedName>
    <definedName name="_Key2" localSheetId="24" hidden="1">'[1]Taxcalc 0603'!#REF!</definedName>
    <definedName name="_Key2" hidden="1">'[1]Taxcalc 0603'!#REF!</definedName>
    <definedName name="_Order1" hidden="1">255</definedName>
    <definedName name="_Order2" hidden="1">255</definedName>
    <definedName name="_Sort" localSheetId="55" hidden="1">'[1]Taxcalc 0603'!#REF!</definedName>
    <definedName name="_Sort" localSheetId="5" hidden="1">'[1]Taxcalc 0603'!#REF!</definedName>
    <definedName name="_Sort" localSheetId="50" hidden="1">'[1]Taxcalc 0603'!#REF!</definedName>
    <definedName name="_Sort" localSheetId="37" hidden="1">'[1]Taxcalc 0603'!#REF!</definedName>
    <definedName name="_Sort" localSheetId="24" hidden="1">'[1]Taxcalc 0603'!#REF!</definedName>
    <definedName name="_Sort" hidden="1">'[1]Taxcalc 0603'!#REF!</definedName>
    <definedName name="celContentsHead" localSheetId="55">#REF!</definedName>
    <definedName name="celContentsHead" localSheetId="56">#REF!</definedName>
    <definedName name="celContentsHead" localSheetId="61">#REF!</definedName>
    <definedName name="celContentsHead" localSheetId="65">#REF!</definedName>
    <definedName name="celContentsHead" localSheetId="5">#REF!</definedName>
    <definedName name="celContentsHead" localSheetId="50">#REF!</definedName>
    <definedName name="celContentsHead" localSheetId="37">#REF!</definedName>
    <definedName name="celContentsHead" localSheetId="24">#REF!</definedName>
    <definedName name="celContentsHead">#REF!</definedName>
    <definedName name="celExceptionListing" localSheetId="55">#REF!</definedName>
    <definedName name="celExceptionListing" localSheetId="56">#REF!</definedName>
    <definedName name="celExceptionListing" localSheetId="61">#REF!</definedName>
    <definedName name="celExceptionListing" localSheetId="65">#REF!</definedName>
    <definedName name="celExceptionListing" localSheetId="5">#REF!</definedName>
    <definedName name="celExceptionListing" localSheetId="50">#REF!</definedName>
    <definedName name="celExceptionListing" localSheetId="37">#REF!</definedName>
    <definedName name="celExceptionListing" localSheetId="24">#REF!</definedName>
    <definedName name="celExceptionListing">#REF!</definedName>
    <definedName name="celTimeOfLastUpdate" localSheetId="55">#REF!</definedName>
    <definedName name="celTimeOfLastUpdate" localSheetId="56">#REF!</definedName>
    <definedName name="celTimeOfLastUpdate" localSheetId="61">#REF!</definedName>
    <definedName name="celTimeOfLastUpdate" localSheetId="65">#REF!</definedName>
    <definedName name="celTimeOfLastUpdate" localSheetId="5">#REF!</definedName>
    <definedName name="celTimeOfLastUpdate" localSheetId="50">#REF!</definedName>
    <definedName name="celTimeOfLastUpdate" localSheetId="37">#REF!</definedName>
    <definedName name="celTimeOfLastUpdate" localSheetId="24">#REF!</definedName>
    <definedName name="celTimeOfLastUpdate">#REF!</definedName>
    <definedName name="celWordAPLocation" localSheetId="55">#REF!</definedName>
    <definedName name="celWordAPLocation" localSheetId="5">#REF!</definedName>
    <definedName name="celWordAPLocation" localSheetId="50">#REF!</definedName>
    <definedName name="celWordAPLocation" localSheetId="37">#REF!</definedName>
    <definedName name="celWordAPLocation" localSheetId="24">#REF!</definedName>
    <definedName name="celWordAPLocation">#REF!</definedName>
    <definedName name="celWordAPUpdateTable" localSheetId="55">#REF!</definedName>
    <definedName name="celWordAPUpdateTable" localSheetId="5">#REF!</definedName>
    <definedName name="celWordAPUpdateTable" localSheetId="50">#REF!</definedName>
    <definedName name="celWordAPUpdateTable" localSheetId="37">#REF!</definedName>
    <definedName name="celWordAPUpdateTable" localSheetId="24">#REF!</definedName>
    <definedName name="celWordAPUpdateTable">#REF!</definedName>
    <definedName name="_xlnm.Print_Area" localSheetId="26">'#Assets&amp;Liab'!$A$1:$F$38</definedName>
    <definedName name="_xlnm.Print_Area" localSheetId="31">'#Avg BS HY'!$A$1:$H$43</definedName>
    <definedName name="_xlnm.Print_Area" localSheetId="28">'#Commercial &amp; Agri portfolio'!$A$1:$F$29</definedName>
    <definedName name="_xlnm.Print_Area" localSheetId="29">'#Funding'!$A$1:$F$44</definedName>
    <definedName name="_xlnm.Print_Area" localSheetId="36">'#Gross non-perform loan cover'!$A$1:$G$10</definedName>
    <definedName name="_xlnm.Print_Area" localSheetId="34">'#Impaired Assets'!$A$1:$F$41</definedName>
    <definedName name="_xlnm.Print_Area" localSheetId="33">'#Impairment losses'!$A$1:$F$11</definedName>
    <definedName name="_xlnm.Print_Area" localSheetId="27">'#Loans, advances and other'!$A$1:$F$32</definedName>
    <definedName name="_xlnm.Print_Area" localSheetId="30">'#Maturity profile'!$A$1:$H$15</definedName>
    <definedName name="_xlnm.Print_Area" localSheetId="32">'#Net non-interest income'!$A$1:$F$9</definedName>
    <definedName name="_xlnm.Print_Area" localSheetId="25">'#Profit Contribution'!$A$1:$F$38</definedName>
    <definedName name="_xlnm.Print_Area" localSheetId="35">'#ProvImpair'!$A$1:$F$34</definedName>
    <definedName name="_xlnm.Print_Area" localSheetId="9">'@Assets &amp; Liabilities'!$A$1:$F$37</definedName>
    <definedName name="_xlnm.Print_Area" localSheetId="21">'@Creditriskexposure'!$A$1:$D$9</definedName>
    <definedName name="_xlnm.Print_Area" localSheetId="16">'@Events'!$A$1:$C$20</definedName>
    <definedName name="_xlnm.Print_Area" localSheetId="14">'@Gross Written Premium'!$A$1:$F$42</definedName>
    <definedName name="_xlnm.Print_Area" localSheetId="23">'@Investment Income'!$A$1:$F$19</definedName>
    <definedName name="_xlnm.Print_Area" localSheetId="20">'@Investments'!$A$1:$G$19</definedName>
    <definedName name="_xlnm.Print_Area" localSheetId="17">'@Os Claims'!$A$1:$F$14</definedName>
    <definedName name="_xlnm.Print_Area" localSheetId="18">'@Os Claims over time'!$A$1:$F$20</definedName>
    <definedName name="_xlnm.Print_Area" localSheetId="8">'@ProfitCont Excl DiscRate &amp; FSL'!$A$1:$F$41</definedName>
    <definedName name="_xlnm.Print_Area" localSheetId="6">'@ProfitCont incl DiscRate &amp; FSL'!$A$1:$F$42</definedName>
    <definedName name="_xlnm.Print_Area" localSheetId="19">'@ProfitContShort-tail&amp;Long-tail'!$A$1:$F$49</definedName>
    <definedName name="_xlnm.Print_Area" localSheetId="15">'@RI Retention'!$A$1:$C$13</definedName>
    <definedName name="_xlnm.Print_Area" localSheetId="7">'@Underlying ITR'!$A$1:$D$15</definedName>
    <definedName name="_xlnm.Print_Area" localSheetId="49">'^Life Assets &amp; Liabilities'!$A$1:$F$61</definedName>
    <definedName name="_xlnm.Print_Area" localSheetId="38">'^Life Tables'!$A$1:$G$91</definedName>
    <definedName name="_xlnm.Print_Area" localSheetId="45">'^LifeEV'!$A$1:$F$66</definedName>
    <definedName name="_xlnm.Print_Area" localSheetId="64">'ASX listed securities'!$A$1:$D$24</definedName>
    <definedName name="_xlnm.Print_Area" localSheetId="68">'Bank Capital '!$A$1:$E$33</definedName>
    <definedName name="_xlnm.Print_Area" localSheetId="58">'BS Consol'!$A$1:$G$50</definedName>
    <definedName name="_xlnm.Print_Area" localSheetId="70">'Capital Instrument'!$A$1:$J$32</definedName>
    <definedName name="_xlnm.Print_Area" localSheetId="53">Dividends!$A$1:$D$9</definedName>
    <definedName name="_xlnm.Print_Area" localSheetId="4">'Fin Position'!$A$1:$F$48</definedName>
    <definedName name="_xlnm.Print_Area" localSheetId="67">'GI Capital'!$A$1:$C$34</definedName>
    <definedName name="_xlnm.Print_Area" localSheetId="11">'GI CIProfitCont'!$A$1:$F$23</definedName>
    <definedName name="_xlnm.Print_Area" localSheetId="12">'GI New Zealand ProfitCont'!$A$1:$F$24</definedName>
    <definedName name="_xlnm.Print_Area" localSheetId="13">'GI NZ Profit Contrib NZD'!$A$1:$F$23</definedName>
    <definedName name="_xlnm.Print_Area" localSheetId="10">'GI PIProfitCont'!$A$1:$F$22</definedName>
    <definedName name="_xlnm.Print_Area" localSheetId="22">GI_Duration!$A$1:$D$9</definedName>
    <definedName name="_xlnm.Print_Area" localSheetId="51">'Group Cap table'!$A$1:$G$25</definedName>
    <definedName name="_xlnm.Print_Area" localSheetId="66">'Group Capital Position'!$A$1:$G$35</definedName>
    <definedName name="_xlnm.Print_Area" localSheetId="54">'Income Tax'!$A$1:$D$25</definedName>
    <definedName name="_xlnm.Print_Area" localSheetId="69">'Life Capital'!$A$1:$F$39</definedName>
    <definedName name="_xlnm.Print_Area" localSheetId="63">'Ratio Calculations EPS'!$A$1:$D$38</definedName>
    <definedName name="_xlnm.Print_Area" localSheetId="62">'Ratios Half yr'!$A$1:$G$53</definedName>
    <definedName name="_xlnm.Print_Area" localSheetId="3">'Segmented P&amp;L Half Yr'!$A$1:$F$45</definedName>
    <definedName name="_xlnm.Print_Area" localSheetId="59">'SGL Balance sheet'!$A$1:$G$37</definedName>
    <definedName name="_xlnm.Print_Area" localSheetId="60">'SGL P&amp;L'!$A$1:$G$19</definedName>
    <definedName name="_xlnm.Print_Area" localSheetId="52">SGL_InvPerf_PreTax!$A$1:$F$22</definedName>
    <definedName name="_xlnm.Print_Area" localSheetId="57">'Statutory P&amp;L'!$A$1:$F$52</definedName>
    <definedName name="review_status" localSheetId="55">#REF!</definedName>
    <definedName name="review_status" localSheetId="56">#REF!</definedName>
    <definedName name="review_status" localSheetId="61">#REF!</definedName>
    <definedName name="review_status" localSheetId="65">#REF!</definedName>
    <definedName name="review_status" localSheetId="5">#REF!</definedName>
    <definedName name="review_status" localSheetId="50">#REF!</definedName>
    <definedName name="review_status" localSheetId="37">#REF!</definedName>
    <definedName name="review_status" localSheetId="24">#REF!</definedName>
    <definedName name="review_status">#REF!</definedName>
    <definedName name="RiskCollectDistributionSamples">2</definedName>
    <definedName name="RiskFixedSeed">1</definedName>
    <definedName name="RiskHasSettings">TRUE</definedName>
    <definedName name="RiskMonitorConvergence">FALSE</definedName>
    <definedName name="RiskNumIterations">5000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tandardRecalc">1</definedName>
    <definedName name="RiskStatFunctionsUpdateFreq">1</definedName>
    <definedName name="RiskUpdateDisplay">FALSE</definedName>
    <definedName name="RiskUpdateStatFunctions">FALSE</definedName>
    <definedName name="RiskUseDifferentSeedForEachSim">FALSE</definedName>
    <definedName name="RiskUseFixedSeed">FALSE</definedName>
    <definedName name="rngassetgrowthagri" localSheetId="55">'[2]#Loans, advances and other '!#REF!</definedName>
    <definedName name="rngassetgrowthagri" localSheetId="56">'[2]#Loans, advances and other '!#REF!</definedName>
    <definedName name="rngassetgrowthagri" localSheetId="61">'[2]#Loans, advances and other '!#REF!</definedName>
    <definedName name="rngassetgrowthagri" localSheetId="65">'[2]#Loans, advances and other '!#REF!</definedName>
    <definedName name="rngassetgrowthagri" localSheetId="5">'[2]#Loans, advances and other '!#REF!</definedName>
    <definedName name="rngassetgrowthagri" localSheetId="50">'[2]#Loans, advances and other '!#REF!</definedName>
    <definedName name="rngassetgrowthagri" localSheetId="37">'[2]#Loans, advances and other '!#REF!</definedName>
    <definedName name="rngassetgrowthagri" localSheetId="24">'[2]#Loans, advances and other '!#REF!</definedName>
    <definedName name="rngassetgrowthagri">'[2]#Loans, advances and other '!#REF!</definedName>
    <definedName name="rngassetgrowthcomm" localSheetId="55">'[2]#Loans, advances and other '!#REF!</definedName>
    <definedName name="rngassetgrowthcomm" localSheetId="56">'[2]#Loans, advances and other '!#REF!</definedName>
    <definedName name="rngassetgrowthcomm" localSheetId="61">'[2]#Loans, advances and other '!#REF!</definedName>
    <definedName name="rngassetgrowthcomm" localSheetId="65">'[2]#Loans, advances and other '!#REF!</definedName>
    <definedName name="rngassetgrowthcomm" localSheetId="5">'[2]#Loans, advances and other '!#REF!</definedName>
    <definedName name="rngassetgrowthcomm" localSheetId="50">'[2]#Loans, advances and other '!#REF!</definedName>
    <definedName name="rngassetgrowthcomm" localSheetId="37">'[2]#Loans, advances and other '!#REF!</definedName>
    <definedName name="rngassetgrowthcomm" localSheetId="24">'[2]#Loans, advances and other '!#REF!</definedName>
    <definedName name="rngassetgrowthcomm">'[2]#Loans, advances and other '!#REF!</definedName>
    <definedName name="rngavgbankingassetsconsol2" localSheetId="55">#REF!</definedName>
    <definedName name="rngavgbankingassetsconsol2" localSheetId="56">#REF!</definedName>
    <definedName name="rngavgbankingassetsconsol2" localSheetId="61">#REF!</definedName>
    <definedName name="rngavgbankingassetsconsol2" localSheetId="65">#REF!</definedName>
    <definedName name="rngavgbankingassetsconsol2" localSheetId="5">#REF!</definedName>
    <definedName name="rngavgbankingassetsconsol2" localSheetId="50">#REF!</definedName>
    <definedName name="rngavgbankingassetsconsol2" localSheetId="37">#REF!</definedName>
    <definedName name="rngavgbankingassetsconsol2" localSheetId="24">#REF!</definedName>
    <definedName name="rngavgbankingassetsconsol2">#REF!</definedName>
    <definedName name="rngavgbankingassetsconsol3" localSheetId="55">'[2]#Avg BS HY'!#REF!</definedName>
    <definedName name="rngavgbankingassetsconsol3" localSheetId="5">'[2]#Avg BS HY'!#REF!</definedName>
    <definedName name="rngavgbankingassetsconsol3" localSheetId="50">'[2]#Avg BS HY'!#REF!</definedName>
    <definedName name="rngavgbankingassetsconsol3" localSheetId="37">'[2]#Avg BS HY'!#REF!</definedName>
    <definedName name="rngavgbankingassetsconsol3" localSheetId="24">'[2]#Avg BS HY'!#REF!</definedName>
    <definedName name="rngavgbankingassetsconsol3">'[2]#Avg BS HY'!#REF!</definedName>
    <definedName name="rngavgbshy3" localSheetId="55">#REF!</definedName>
    <definedName name="rngavgbshy3" localSheetId="56">#REF!</definedName>
    <definedName name="rngavgbshy3" localSheetId="61">#REF!</definedName>
    <definedName name="rngavgbshy3" localSheetId="65">#REF!</definedName>
    <definedName name="rngavgbshy3" localSheetId="5">#REF!</definedName>
    <definedName name="rngavgbshy3" localSheetId="50">#REF!</definedName>
    <definedName name="rngavgbshy3" localSheetId="37">#REF!</definedName>
    <definedName name="rngavgbshy3" localSheetId="24">#REF!</definedName>
    <definedName name="rngavgbshy3">#REF!</definedName>
    <definedName name="rngcapsummary" localSheetId="55">'[2]Group Capital position'!#REF!</definedName>
    <definedName name="rngcapsummary" localSheetId="56">'[2]Group Capital position'!#REF!</definedName>
    <definedName name="rngcapsummary" localSheetId="61">'[2]Group Capital position'!#REF!</definedName>
    <definedName name="rngcapsummary" localSheetId="65">'[2]Group Capital position'!#REF!</definedName>
    <definedName name="rngcapsummary" localSheetId="5">'[2]Group Capital position'!#REF!</definedName>
    <definedName name="rngcapsummary" localSheetId="50">'[2]Group Capital position'!#REF!</definedName>
    <definedName name="rngcapsummary" localSheetId="37">'[2]Group Capital position'!#REF!</definedName>
    <definedName name="rngcapsummary" localSheetId="24">'[2]Group Capital position'!#REF!</definedName>
    <definedName name="rngcapsummary">'[2]Group Capital position'!#REF!</definedName>
    <definedName name="rnggiprod2" localSheetId="55">'[2]@ProfitCont Prod'!#REF!</definedName>
    <definedName name="rnggiprod2" localSheetId="56">'[2]@ProfitCont Prod'!#REF!</definedName>
    <definedName name="rnggiprod2" localSheetId="61">'[2]@ProfitCont Prod'!#REF!</definedName>
    <definedName name="rnggiprod2" localSheetId="65">'[2]@ProfitCont Prod'!#REF!</definedName>
    <definedName name="rnggiprod2" localSheetId="5">'[2]@ProfitCont Prod'!#REF!</definedName>
    <definedName name="rnggiprod2" localSheetId="50">'[2]@ProfitCont Prod'!#REF!</definedName>
    <definedName name="rnggiprod2" localSheetId="37">'[2]@ProfitCont Prod'!#REF!</definedName>
    <definedName name="rnggiprod2" localSheetId="24">'[2]@ProfitCont Prod'!#REF!</definedName>
    <definedName name="rnggiprod2">'[2]@ProfitCont Prod'!#REF!</definedName>
    <definedName name="rnggiprod2a" localSheetId="55">'[2]@ProfitCont Prod'!#REF!</definedName>
    <definedName name="rnggiprod2a" localSheetId="56">'[2]@ProfitCont Prod'!#REF!</definedName>
    <definedName name="rnggiprod2a" localSheetId="61">'[2]@ProfitCont Prod'!#REF!</definedName>
    <definedName name="rnggiprod2a" localSheetId="65">'[2]@ProfitCont Prod'!#REF!</definedName>
    <definedName name="rnggiprod2a" localSheetId="5">'[2]@ProfitCont Prod'!#REF!</definedName>
    <definedName name="rnggiprod2a" localSheetId="50">'[2]@ProfitCont Prod'!#REF!</definedName>
    <definedName name="rnggiprod2a" localSheetId="37">'[2]@ProfitCont Prod'!#REF!</definedName>
    <definedName name="rnggiprod2a" localSheetId="24">'[2]@ProfitCont Prod'!#REF!</definedName>
    <definedName name="rnggiprod2a">'[2]@ProfitCont Prod'!#REF!</definedName>
    <definedName name="rnggiprodNZ2" localSheetId="55">'[2]@ProfitCont Prod'!#REF!</definedName>
    <definedName name="rnggiprodNZ2" localSheetId="5">'[2]@ProfitCont Prod'!#REF!</definedName>
    <definedName name="rnggiprodNZ2" localSheetId="50">'[2]@ProfitCont Prod'!#REF!</definedName>
    <definedName name="rnggiprodNZ2" localSheetId="37">'[2]@ProfitCont Prod'!#REF!</definedName>
    <definedName name="rnggiprodNZ2" localSheetId="24">'[2]@ProfitCont Prod'!#REF!</definedName>
    <definedName name="rnggiprodNZ2">'[2]@ProfitCont Prod'!#REF!</definedName>
    <definedName name="rnginvestperfrtn" localSheetId="55">'[2]@Investments'!#REF!</definedName>
    <definedName name="rnginvestperfrtn" localSheetId="56">'[2]@Investments'!#REF!</definedName>
    <definedName name="rnginvestperfrtn" localSheetId="61">'[2]@Investments'!#REF!</definedName>
    <definedName name="rnginvestperfrtn" localSheetId="65">'[2]@Investments'!#REF!</definedName>
    <definedName name="rnginvestperfrtn" localSheetId="5">'[2]@Investments'!#REF!</definedName>
    <definedName name="rnginvestperfrtn" localSheetId="50">'[2]@Investments'!#REF!</definedName>
    <definedName name="rnginvestperfrtn" localSheetId="37">'[2]@Investments'!#REF!</definedName>
    <definedName name="rnginvestperfrtn" localSheetId="24">'[2]@Investments'!#REF!</definedName>
    <definedName name="rnginvestperfrtn">'[2]@Investments'!#REF!</definedName>
    <definedName name="rnglifeassetliab3" localSheetId="55">'[2]^Life Tables'!#REF!</definedName>
    <definedName name="rnglifeassetliab3" localSheetId="56">'[2]^Life Tables'!#REF!</definedName>
    <definedName name="rnglifeassetliab3" localSheetId="61">'[2]^Life Tables'!#REF!</definedName>
    <definedName name="rnglifeassetliab3" localSheetId="65">'[2]^Life Tables'!#REF!</definedName>
    <definedName name="rnglifeassetliab3" localSheetId="5">'[2]^Life Tables'!#REF!</definedName>
    <definedName name="rnglifeassetliab3" localSheetId="50">'[2]^Life Tables'!#REF!</definedName>
    <definedName name="rnglifeassetliab3" localSheetId="37">'[2]^Life Tables'!#REF!</definedName>
    <definedName name="rnglifeassetliab3" localSheetId="24">'[2]^Life Tables'!#REF!</definedName>
    <definedName name="rnglifeassetliab3">'[2]^Life Tables'!#REF!</definedName>
    <definedName name="rnglifeassetliab7" localSheetId="55">'[2]^Life Tables'!#REF!</definedName>
    <definedName name="rnglifeassetliab7" localSheetId="56">'[2]^Life Tables'!#REF!</definedName>
    <definedName name="rnglifeassetliab7" localSheetId="61">'[2]^Life Tables'!#REF!</definedName>
    <definedName name="rnglifeassetliab7" localSheetId="65">'[2]^Life Tables'!#REF!</definedName>
    <definedName name="rnglifeassetliab7" localSheetId="5">'[2]^Life Tables'!#REF!</definedName>
    <definedName name="rnglifeassetliab7" localSheetId="50">'[2]^Life Tables'!#REF!</definedName>
    <definedName name="rnglifeassetliab7" localSheetId="37">'[2]^Life Tables'!#REF!</definedName>
    <definedName name="rnglifeassetliab7" localSheetId="24">'[2]^Life Tables'!#REF!</definedName>
    <definedName name="rnglifeassetliab7">'[2]^Life Tables'!#REF!</definedName>
    <definedName name="rngNIIC" localSheetId="55">#REF!</definedName>
    <definedName name="rngNIIC" localSheetId="56">#REF!</definedName>
    <definedName name="rngNIIC" localSheetId="61">#REF!</definedName>
    <definedName name="rngNIIC" localSheetId="65">#REF!</definedName>
    <definedName name="rngNIIC" localSheetId="5">#REF!</definedName>
    <definedName name="rngNIIC" localSheetId="50">#REF!</definedName>
    <definedName name="rngNIIC" localSheetId="37">#REF!</definedName>
    <definedName name="rngNIIC" localSheetId="24">#REF!</definedName>
    <definedName name="rngNIIC">#REF!</definedName>
    <definedName name="rngNIINC" localSheetId="55">#REF!</definedName>
    <definedName name="rngNIINC" localSheetId="56">#REF!</definedName>
    <definedName name="rngNIINC" localSheetId="61">#REF!</definedName>
    <definedName name="rngNIINC" localSheetId="65">#REF!</definedName>
    <definedName name="rngNIINC" localSheetId="5">#REF!</definedName>
    <definedName name="rngNIINC" localSheetId="50">#REF!</definedName>
    <definedName name="rngNIINC" localSheetId="37">#REF!</definedName>
    <definedName name="rngNIINC" localSheetId="24">#REF!</definedName>
    <definedName name="rngNIINC">#REF!</definedName>
    <definedName name="rngnohc2" localSheetId="55">'[2]Group Capital position'!#REF!</definedName>
    <definedName name="rngnohc2" localSheetId="56">'[2]Group Capital position'!#REF!</definedName>
    <definedName name="rngnohc2" localSheetId="61">'[2]Group Capital position'!#REF!</definedName>
    <definedName name="rngnohc2" localSheetId="65">'[2]Group Capital position'!#REF!</definedName>
    <definedName name="rngnohc2" localSheetId="5">'[2]Group Capital position'!#REF!</definedName>
    <definedName name="rngnohc2" localSheetId="50">'[2]Group Capital position'!#REF!</definedName>
    <definedName name="rngnohc2" localSheetId="37">'[2]Group Capital position'!#REF!</definedName>
    <definedName name="rngnohc2" localSheetId="24">'[2]Group Capital position'!#REF!</definedName>
    <definedName name="rngnohc2">'[2]Group Capital position'!#REF!</definedName>
    <definedName name="rngnohc2_transition" localSheetId="55">'[2]Group Capital position'!#REF!</definedName>
    <definedName name="rngnohc2_transition" localSheetId="56">'[2]Group Capital position'!#REF!</definedName>
    <definedName name="rngnohc2_transition" localSheetId="61">'[2]Group Capital position'!#REF!</definedName>
    <definedName name="rngnohc2_transition" localSheetId="65">'[2]Group Capital position'!#REF!</definedName>
    <definedName name="rngnohc2_transition" localSheetId="5">'[2]Group Capital position'!#REF!</definedName>
    <definedName name="rngnohc2_transition" localSheetId="50">'[2]Group Capital position'!#REF!</definedName>
    <definedName name="rngnohc2_transition" localSheetId="37">'[2]Group Capital position'!#REF!</definedName>
    <definedName name="rngnohc2_transition" localSheetId="24">'[2]Group Capital position'!#REF!</definedName>
    <definedName name="rngnohc2_transition">'[2]Group Capital position'!#REF!</definedName>
    <definedName name="rngopex" localSheetId="55">#REF!</definedName>
    <definedName name="rngopex" localSheetId="56">#REF!</definedName>
    <definedName name="rngopex" localSheetId="61">#REF!</definedName>
    <definedName name="rngopex" localSheetId="65">#REF!</definedName>
    <definedName name="rngopex" localSheetId="5">#REF!</definedName>
    <definedName name="rngopex" localSheetId="50">#REF!</definedName>
    <definedName name="rngopex" localSheetId="37">#REF!</definedName>
    <definedName name="rngopex" localSheetId="24">#REF!</definedName>
    <definedName name="rngopex">#REF!</definedName>
    <definedName name="rngprovisionforimpairment2" localSheetId="55">'[2]#ProvImpair'!#REF!</definedName>
    <definedName name="rngprovisionforimpairment2" localSheetId="56">'[2]#ProvImpair'!#REF!</definedName>
    <definedName name="rngprovisionforimpairment2" localSheetId="61">'[2]#ProvImpair'!#REF!</definedName>
    <definedName name="rngprovisionforimpairment2" localSheetId="65">'[2]#ProvImpair'!#REF!</definedName>
    <definedName name="rngprovisionforimpairment2" localSheetId="5">'[2]#ProvImpair'!#REF!</definedName>
    <definedName name="rngprovisionforimpairment2" localSheetId="50">'[2]#ProvImpair'!#REF!</definedName>
    <definedName name="rngprovisionforimpairment2" localSheetId="37">'[2]#ProvImpair'!#REF!</definedName>
    <definedName name="rngprovisionforimpairment2" localSheetId="24">'[2]#ProvImpair'!#REF!</definedName>
    <definedName name="rngprovisionforimpairment2">'[2]#ProvImpair'!#REF!</definedName>
    <definedName name="rngroe" localSheetId="55">'[2]Earnings per share'!#REF!</definedName>
    <definedName name="rngroe" localSheetId="56">'[2]Earnings per share'!#REF!</definedName>
    <definedName name="rngroe" localSheetId="61">'[2]Earnings per share'!#REF!</definedName>
    <definedName name="rngroe" localSheetId="65">'[2]Earnings per share'!#REF!</definedName>
    <definedName name="rngroe" localSheetId="5">'[2]Earnings per share'!#REF!</definedName>
    <definedName name="rngroe" localSheetId="50">'[2]Earnings per share'!#REF!</definedName>
    <definedName name="rngroe" localSheetId="37">'[2]Earnings per share'!#REF!</definedName>
    <definedName name="rngroe" localSheetId="24">'[2]Earnings per share'!#REF!</definedName>
    <definedName name="rngroe">'[2]Earnings per share'!#REF!</definedName>
    <definedName name="rngsegmentplfullyr">#REF!</definedName>
    <definedName name="rngstatsbankingC" localSheetId="55">#REF!</definedName>
    <definedName name="rngstatsbankingC" localSheetId="56">#REF!</definedName>
    <definedName name="rngstatsbankingC" localSheetId="61">#REF!</definedName>
    <definedName name="rngstatsbankingC" localSheetId="65">#REF!</definedName>
    <definedName name="rngstatsbankingC" localSheetId="5">#REF!</definedName>
    <definedName name="rngstatsbankingC" localSheetId="50">#REF!</definedName>
    <definedName name="rngstatsbankingC" localSheetId="37">#REF!</definedName>
    <definedName name="rngstatsbankingC" localSheetId="24">#REF!</definedName>
    <definedName name="rngstatsbankingC">#REF!</definedName>
    <definedName name="rngstatsbankingNC" localSheetId="55">#REF!</definedName>
    <definedName name="rngstatsbankingNC" localSheetId="56">#REF!</definedName>
    <definedName name="rngstatsbankingNC" localSheetId="61">#REF!</definedName>
    <definedName name="rngstatsbankingNC" localSheetId="65">#REF!</definedName>
    <definedName name="rngstatsbankingNC" localSheetId="5">#REF!</definedName>
    <definedName name="rngstatsbankingNC" localSheetId="50">#REF!</definedName>
    <definedName name="rngstatsbankingNC" localSheetId="37">#REF!</definedName>
    <definedName name="rngstatsbankingNC" localSheetId="24">#REF!</definedName>
    <definedName name="rngstatsbankingNC">#REF!</definedName>
    <definedName name="rngstatsgi" localSheetId="55">#REF!</definedName>
    <definedName name="rngstatsgi" localSheetId="56">#REF!</definedName>
    <definedName name="rngstatsgi" localSheetId="61">#REF!</definedName>
    <definedName name="rngstatsgi" localSheetId="65">#REF!</definedName>
    <definedName name="rngstatsgi" localSheetId="5">#REF!</definedName>
    <definedName name="rngstatsgi" localSheetId="50">#REF!</definedName>
    <definedName name="rngstatsgi" localSheetId="37">#REF!</definedName>
    <definedName name="rngstatsgi" localSheetId="24">#REF!</definedName>
    <definedName name="rngstatsgi">#REF!</definedName>
    <definedName name="rngthreeyearmovement" localSheetId="55">#REF!</definedName>
    <definedName name="rngthreeyearmovement" localSheetId="56">#REF!</definedName>
    <definedName name="rngthreeyearmovement" localSheetId="61">#REF!</definedName>
    <definedName name="rngthreeyearmovement" localSheetId="65">#REF!</definedName>
    <definedName name="rngthreeyearmovement" localSheetId="5">#REF!</definedName>
    <definedName name="rngthreeyearmovement" localSheetId="50">#REF!</definedName>
    <definedName name="rngthreeyearmovement" localSheetId="37">#REF!</definedName>
    <definedName name="rngthreeyearmovement" localSheetId="24">#REF!</definedName>
    <definedName name="rngthreeyearmovement">#REF!</definedName>
    <definedName name="Status_dropdown" localSheetId="55">#REF!</definedName>
    <definedName name="Status_dropdown" localSheetId="56">#REF!</definedName>
    <definedName name="Status_dropdown" localSheetId="61">#REF!</definedName>
    <definedName name="Status_dropdown" localSheetId="65">#REF!</definedName>
    <definedName name="Status_dropdown" localSheetId="5">#REF!</definedName>
    <definedName name="Status_dropdown" localSheetId="50">#REF!</definedName>
    <definedName name="Status_dropdown" localSheetId="37">#REF!</definedName>
    <definedName name="Status_dropdown" localSheetId="24">#REF!</definedName>
    <definedName name="Status_dropdown">#REF!</definedName>
  </definedNames>
  <calcPr calcId="145621"/>
</workbook>
</file>

<file path=xl/calcChain.xml><?xml version="1.0" encoding="utf-8"?>
<calcChain xmlns="http://schemas.openxmlformats.org/spreadsheetml/2006/main">
  <c r="C4" i="67" l="1"/>
  <c r="D4" i="67" s="1"/>
  <c r="D32" i="61"/>
  <c r="C32" i="61"/>
  <c r="B32" i="61"/>
  <c r="D24" i="61"/>
  <c r="C24" i="61"/>
  <c r="B24" i="61"/>
  <c r="D13" i="61"/>
  <c r="C13" i="61"/>
  <c r="B13" i="61"/>
  <c r="G3" i="60"/>
  <c r="F3" i="60"/>
  <c r="F4" i="59"/>
  <c r="E4" i="59"/>
  <c r="F3" i="58"/>
  <c r="E3" i="58"/>
  <c r="D3" i="57"/>
  <c r="E3" i="57" s="1"/>
  <c r="F3" i="57" s="1"/>
  <c r="G3" i="57" s="1"/>
  <c r="C3" i="57"/>
  <c r="F2" i="47"/>
  <c r="E2" i="47"/>
  <c r="F23" i="40"/>
  <c r="E23" i="40"/>
  <c r="F3" i="40"/>
  <c r="E3" i="40"/>
</calcChain>
</file>

<file path=xl/sharedStrings.xml><?xml version="1.0" encoding="utf-8"?>
<sst xmlns="http://schemas.openxmlformats.org/spreadsheetml/2006/main" count="2651" uniqueCount="979">
  <si>
    <r>
      <rPr>
        <b/>
        <sz val="7"/>
        <color rgb="FF000000"/>
        <rFont val="Arial"/>
        <family val="2"/>
      </rPr>
      <t>HALF YEAR ENDED</t>
    </r>
  </si>
  <si>
    <r>
      <rPr>
        <b/>
        <sz val="7"/>
        <color rgb="FF000000"/>
        <rFont val="Arial"/>
        <family val="2"/>
      </rPr>
      <t>DEC-14</t>
    </r>
  </si>
  <si>
    <r>
      <rPr>
        <b/>
        <sz val="7"/>
        <color rgb="FF000000"/>
        <rFont val="Arial"/>
        <family val="2"/>
      </rPr>
      <t>JUN-14</t>
    </r>
  </si>
  <si>
    <r>
      <rPr>
        <b/>
        <sz val="7"/>
        <color rgb="FF000000"/>
        <rFont val="Arial"/>
        <family val="2"/>
      </rPr>
      <t>DEC-13</t>
    </r>
  </si>
  <si>
    <r>
      <rPr>
        <b/>
        <sz val="7"/>
        <color rgb="FF000000"/>
        <rFont val="Arial"/>
        <family val="2"/>
      </rPr>
      <t>vs JUN-14</t>
    </r>
  </si>
  <si>
    <r>
      <rPr>
        <b/>
        <sz val="7"/>
        <color rgb="FF000000"/>
        <rFont val="Arial"/>
        <family val="2"/>
      </rPr>
      <t>vs DEC-13</t>
    </r>
  </si>
  <si>
    <r>
      <rPr>
        <b/>
        <sz val="7"/>
        <color rgb="FF000000"/>
        <rFont val="Arial"/>
        <family val="2"/>
      </rPr>
      <t>$M</t>
    </r>
  </si>
  <si>
    <r>
      <rPr>
        <b/>
        <sz val="7"/>
        <color rgb="FF000000"/>
        <rFont val="Arial"/>
        <family val="2"/>
      </rPr>
      <t>%</t>
    </r>
  </si>
  <si>
    <r>
      <rPr>
        <sz val="7"/>
        <color rgb="FF000000"/>
        <rFont val="Arial"/>
        <family val="2"/>
      </rPr>
      <t>n/a</t>
    </r>
  </si>
  <si>
    <r>
      <rPr>
        <b/>
        <sz val="7"/>
        <color rgb="FF000000"/>
        <rFont val="Arial"/>
        <family val="2"/>
      </rPr>
      <t>Total</t>
    </r>
  </si>
  <si>
    <r>
      <rPr>
        <sz val="7"/>
        <color rgb="FF000000"/>
        <rFont val="Arial"/>
        <family val="2"/>
      </rPr>
      <t>New Zealand</t>
    </r>
  </si>
  <si>
    <r>
      <rPr>
        <sz val="7"/>
        <color rgb="FF000000"/>
        <rFont val="Arial"/>
        <family val="2"/>
      </rPr>
      <t>Equities</t>
    </r>
  </si>
  <si>
    <r>
      <rPr>
        <b/>
        <sz val="7"/>
        <color rgb="FF000000"/>
        <rFont val="Arial"/>
        <family val="2"/>
      </rPr>
      <t>n/a</t>
    </r>
  </si>
  <si>
    <r>
      <rPr>
        <sz val="7"/>
        <color rgb="FF000000"/>
        <rFont val="Arial"/>
        <family val="2"/>
      </rPr>
      <t>IFA</t>
    </r>
  </si>
  <si>
    <r>
      <rPr>
        <sz val="7"/>
        <color rgb="FF000000"/>
        <rFont val="Arial"/>
        <family val="2"/>
      </rPr>
      <t xml:space="preserve">Direct </t>
    </r>
  </si>
  <si>
    <r>
      <rPr>
        <b/>
        <sz val="7"/>
        <color rgb="FF000000"/>
        <rFont val="Arial"/>
        <family val="2"/>
      </rPr>
      <t>Total Individual</t>
    </r>
  </si>
  <si>
    <r>
      <rPr>
        <sz val="7"/>
        <color rgb="FF000000"/>
        <rFont val="Arial"/>
        <family val="2"/>
      </rPr>
      <t xml:space="preserve">Group </t>
    </r>
    <r>
      <rPr>
        <vertAlign val="superscript"/>
        <sz val="7"/>
        <color rgb="FF000000"/>
        <rFont val="Arial"/>
        <family val="2"/>
      </rPr>
      <t>(1)</t>
    </r>
  </si>
  <si>
    <r>
      <rPr>
        <b/>
        <sz val="7"/>
        <color rgb="FF000000"/>
        <rFont val="Arial"/>
        <family val="2"/>
      </rPr>
      <t>Total new business</t>
    </r>
    <r>
      <rPr>
        <b/>
        <vertAlign val="superscript"/>
        <sz val="7"/>
        <color rgb="FF000000"/>
        <rFont val="Arial"/>
        <family val="2"/>
      </rPr>
      <t xml:space="preserve"> (2)</t>
    </r>
  </si>
  <si>
    <r>
      <rPr>
        <b/>
        <sz val="7"/>
        <color rgb="FF000000"/>
        <rFont val="Arial"/>
        <family val="2"/>
      </rPr>
      <t>Funds under administration</t>
    </r>
  </si>
  <si>
    <r>
      <rPr>
        <sz val="7"/>
        <color rgb="FF000000"/>
        <rFont val="Arial"/>
        <family val="2"/>
      </rPr>
      <t>Opening balance at the start of the period</t>
    </r>
  </si>
  <si>
    <r>
      <rPr>
        <sz val="7"/>
        <color rgb="FF000000"/>
        <rFont val="Arial"/>
        <family val="2"/>
      </rPr>
      <t>Net inflows (outflows)</t>
    </r>
  </si>
  <si>
    <r>
      <rPr>
        <sz val="7"/>
        <color rgb="FF000000"/>
        <rFont val="Arial"/>
        <family val="2"/>
      </rPr>
      <t>Investment income and other</t>
    </r>
  </si>
  <si>
    <r>
      <rPr>
        <sz val="7"/>
        <color rgb="FF000000"/>
        <rFont val="Arial"/>
        <family val="2"/>
      </rPr>
      <t>Balance at the end of the period</t>
    </r>
    <r>
      <rPr>
        <vertAlign val="superscript"/>
        <sz val="7"/>
        <color rgb="FF000000"/>
        <rFont val="Arial"/>
        <family val="2"/>
      </rPr>
      <t>(1)</t>
    </r>
  </si>
  <si>
    <r>
      <rPr>
        <b/>
        <sz val="7"/>
        <color rgb="FF000000"/>
        <rFont val="Arial"/>
        <family val="2"/>
      </rPr>
      <t>New business</t>
    </r>
  </si>
  <si>
    <r>
      <rPr>
        <b/>
        <sz val="7"/>
        <color rgb="FF000000"/>
        <rFont val="Arial"/>
        <family val="2"/>
      </rPr>
      <t>Total operating expenses</t>
    </r>
    <r>
      <rPr>
        <b/>
        <vertAlign val="superscript"/>
        <sz val="7"/>
        <color rgb="FF000000"/>
        <rFont val="Arial"/>
        <family val="2"/>
      </rPr>
      <t xml:space="preserve"> (1)</t>
    </r>
  </si>
  <si>
    <r>
      <rPr>
        <sz val="7"/>
        <color rgb="FF000000"/>
        <rFont val="Arial"/>
        <family val="2"/>
      </rPr>
      <t>Shareholder investment income on invested assets</t>
    </r>
  </si>
  <si>
    <r>
      <rPr>
        <sz val="7"/>
        <color rgb="FF000000"/>
        <rFont val="Arial"/>
        <family val="2"/>
      </rPr>
      <t>Less underlying investment income:</t>
    </r>
  </si>
  <si>
    <r>
      <rPr>
        <sz val="7"/>
        <color rgb="FF000000"/>
        <rFont val="Arial"/>
        <family val="2"/>
      </rPr>
      <t>Life Risk</t>
    </r>
  </si>
  <si>
    <r>
      <rPr>
        <sz val="7"/>
        <color rgb="FF000000"/>
        <rFont val="Arial"/>
        <family val="2"/>
      </rPr>
      <t>Superannuation</t>
    </r>
  </si>
  <si>
    <r>
      <rPr>
        <b/>
        <sz val="7"/>
        <color rgb="FF000000"/>
        <rFont val="Arial"/>
        <family val="2"/>
      </rPr>
      <t>Investment income experience</t>
    </r>
  </si>
  <si>
    <r>
      <rPr>
        <sz val="7"/>
        <color rgb="FF000000"/>
        <rFont val="Arial"/>
        <family val="2"/>
      </rPr>
      <t xml:space="preserve">Cash </t>
    </r>
  </si>
  <si>
    <r>
      <rPr>
        <sz val="7"/>
        <color rgb="FF000000"/>
        <rFont val="Arial"/>
        <family val="2"/>
      </rPr>
      <t>Fixed interest securities</t>
    </r>
  </si>
  <si>
    <r>
      <rPr>
        <sz val="7"/>
        <color rgb="FF000000"/>
        <rFont val="Arial"/>
        <family val="2"/>
      </rPr>
      <t xml:space="preserve">Property </t>
    </r>
  </si>
  <si>
    <r>
      <rPr>
        <sz val="7"/>
        <color rgb="FF000000"/>
        <rFont val="Arial"/>
        <family val="2"/>
      </rPr>
      <t>Life Risk Policy Liability impact (DAC)</t>
    </r>
  </si>
  <si>
    <r>
      <rPr>
        <sz val="7"/>
        <color rgb="FF000000"/>
        <rFont val="Arial"/>
        <family val="2"/>
      </rPr>
      <t>Investment Income Experience</t>
    </r>
  </si>
  <si>
    <r>
      <rPr>
        <sz val="7"/>
        <color rgb="FF000000"/>
        <rFont val="Arial"/>
        <family val="2"/>
      </rPr>
      <t>Annuities market adjustments</t>
    </r>
  </si>
  <si>
    <r>
      <rPr>
        <b/>
        <sz val="7"/>
        <color rgb="FF000000"/>
        <rFont val="Arial"/>
        <family val="2"/>
      </rPr>
      <t>Total market adjustments</t>
    </r>
  </si>
  <si>
    <r>
      <rPr>
        <b/>
        <sz val="7"/>
        <color rgb="FF000000"/>
        <rFont val="Arial"/>
        <family val="2"/>
      </rPr>
      <t>AUSTRALIA</t>
    </r>
  </si>
  <si>
    <r>
      <rPr>
        <b/>
        <sz val="7"/>
        <color rgb="FF000000"/>
        <rFont val="Arial"/>
        <family val="2"/>
      </rPr>
      <t>NEW ZEALAND</t>
    </r>
  </si>
  <si>
    <r>
      <rPr>
        <b/>
        <sz val="7"/>
        <color rgb="FF000000"/>
        <rFont val="Arial"/>
        <family val="2"/>
      </rPr>
      <t>% PER ANNUM</t>
    </r>
  </si>
  <si>
    <r>
      <rPr>
        <b/>
        <sz val="7"/>
        <color rgb="FF000000"/>
        <rFont val="Arial"/>
        <family val="2"/>
      </rPr>
      <t>Investment return for underlying asset classes (gross of tax)</t>
    </r>
  </si>
  <si>
    <r>
      <rPr>
        <sz val="7"/>
        <color rgb="FF000000"/>
        <rFont val="Arial"/>
        <family val="2"/>
      </rPr>
      <t>Risk-free rate (at 10 years)</t>
    </r>
  </si>
  <si>
    <r>
      <rPr>
        <sz val="7"/>
        <color rgb="FF000000"/>
        <rFont val="Arial"/>
        <family val="2"/>
      </rPr>
      <t xml:space="preserve">Fixed interest </t>
    </r>
  </si>
  <si>
    <r>
      <rPr>
        <sz val="7"/>
        <color rgb="FF000000"/>
        <rFont val="Arial"/>
        <family val="2"/>
      </rPr>
      <t xml:space="preserve">Australian equities (inc. allowance for franking credits) </t>
    </r>
    <r>
      <rPr>
        <vertAlign val="superscript"/>
        <sz val="7"/>
        <color rgb="FF000000"/>
        <rFont val="Arial"/>
        <family val="2"/>
      </rPr>
      <t>(1)</t>
    </r>
    <r>
      <rPr>
        <sz val="7"/>
        <color rgb="FF000000"/>
        <rFont val="Arial"/>
        <family val="2"/>
      </rPr>
      <t xml:space="preserve"> </t>
    </r>
  </si>
  <si>
    <r>
      <rPr>
        <sz val="7"/>
        <color rgb="FF000000"/>
        <rFont val="Arial"/>
        <family val="2"/>
      </rPr>
      <t xml:space="preserve">International equities </t>
    </r>
  </si>
  <si>
    <r>
      <rPr>
        <b/>
        <sz val="7"/>
        <color rgb="FF000000"/>
        <rFont val="Arial"/>
        <family val="2"/>
      </rPr>
      <t xml:space="preserve">Investment returns (net of tax) </t>
    </r>
  </si>
  <si>
    <r>
      <rPr>
        <b/>
        <sz val="7"/>
        <color rgb="FF000000"/>
        <rFont val="Arial"/>
        <family val="2"/>
      </rPr>
      <t xml:space="preserve">Inflation </t>
    </r>
  </si>
  <si>
    <r>
      <rPr>
        <sz val="7"/>
        <color rgb="FF000000"/>
        <rFont val="Arial"/>
        <family val="2"/>
      </rPr>
      <t xml:space="preserve">Benefit indexation </t>
    </r>
  </si>
  <si>
    <r>
      <rPr>
        <b/>
        <sz val="7"/>
        <color rgb="FF000000"/>
        <rFont val="Arial"/>
        <family val="2"/>
      </rPr>
      <t xml:space="preserve">Risk discount rate </t>
    </r>
  </si>
  <si>
    <r>
      <rPr>
        <b/>
        <sz val="7"/>
        <color rgb="FF000000"/>
        <rFont val="Arial"/>
        <family val="2"/>
      </rPr>
      <t>AS AT</t>
    </r>
  </si>
  <si>
    <r>
      <rPr>
        <b/>
        <sz val="7"/>
        <color rgb="FF000000"/>
        <rFont val="Arial"/>
        <family val="2"/>
      </rPr>
      <t>Base Embedded Value</t>
    </r>
  </si>
  <si>
    <r>
      <rPr>
        <b/>
        <sz val="7"/>
        <color rgb="FF000000"/>
        <rFont val="Arial"/>
        <family val="2"/>
      </rPr>
      <t>Embedded Value assuming</t>
    </r>
  </si>
  <si>
    <r>
      <rPr>
        <sz val="7"/>
        <color rgb="FF000000"/>
        <rFont val="Arial"/>
        <family val="2"/>
      </rPr>
      <t>Discount rate and returns 1% higher</t>
    </r>
  </si>
  <si>
    <r>
      <rPr>
        <sz val="7"/>
        <color rgb="FF000000"/>
        <rFont val="Arial"/>
        <family val="2"/>
      </rPr>
      <t>Discount rate and returns 1% lower</t>
    </r>
  </si>
  <si>
    <r>
      <rPr>
        <sz val="7"/>
        <color rgb="FF000000"/>
        <rFont val="Arial"/>
        <family val="2"/>
      </rPr>
      <t>Discontinuance rates 10% lower</t>
    </r>
  </si>
  <si>
    <r>
      <rPr>
        <sz val="7"/>
        <color rgb="FF000000"/>
        <rFont val="Arial"/>
        <family val="2"/>
      </rPr>
      <t>Renewal expenses 10% lower</t>
    </r>
  </si>
  <si>
    <r>
      <rPr>
        <sz val="7"/>
        <color rgb="FF000000"/>
        <rFont val="Arial"/>
        <family val="2"/>
      </rPr>
      <t xml:space="preserve">Claims 10% lower </t>
    </r>
    <r>
      <rPr>
        <vertAlign val="superscript"/>
        <sz val="7"/>
        <color rgb="FF000000"/>
        <rFont val="Arial"/>
        <family val="2"/>
      </rPr>
      <t>(1)</t>
    </r>
  </si>
  <si>
    <r>
      <rPr>
        <b/>
        <sz val="7"/>
        <color rgb="FF000000"/>
        <rFont val="Arial"/>
        <family val="2"/>
      </rPr>
      <t>Base value of one year’s new business</t>
    </r>
  </si>
  <si>
    <r>
      <rPr>
        <b/>
        <sz val="7"/>
        <color rgb="FF000000"/>
        <rFont val="Arial"/>
        <family val="2"/>
      </rPr>
      <t xml:space="preserve">Value of one year’s new business assuming </t>
    </r>
  </si>
  <si>
    <r>
      <rPr>
        <sz val="7"/>
        <color rgb="FF000000"/>
        <rFont val="Arial"/>
        <family val="2"/>
      </rPr>
      <t>Acquisition expenses 10% lower</t>
    </r>
  </si>
  <si>
    <r>
      <rPr>
        <b/>
        <sz val="7"/>
        <color rgb="FF000000"/>
        <rFont val="Arial"/>
        <family val="2"/>
      </rPr>
      <t>GENERAL INSURANCE</t>
    </r>
  </si>
  <si>
    <r>
      <rPr>
        <b/>
        <sz val="7"/>
        <color rgb="FF000000"/>
        <rFont val="Arial"/>
        <family val="2"/>
      </rPr>
      <t>LIFE</t>
    </r>
  </si>
  <si>
    <r>
      <rPr>
        <b/>
        <sz val="7"/>
        <color rgb="FF000000"/>
        <rFont val="Arial"/>
        <family val="2"/>
      </rPr>
      <t>BANKING</t>
    </r>
  </si>
  <si>
    <r>
      <rPr>
        <b/>
        <sz val="7"/>
        <color rgb="FF000000"/>
        <rFont val="Arial"/>
        <family val="2"/>
      </rPr>
      <t>CORPORATE</t>
    </r>
  </si>
  <si>
    <r>
      <rPr>
        <b/>
        <sz val="7"/>
        <color rgb="FF000000"/>
        <rFont val="Arial"/>
        <family val="2"/>
      </rPr>
      <t>ELIMINATIONS</t>
    </r>
  </si>
  <si>
    <r>
      <rPr>
        <b/>
        <sz val="7"/>
        <color rgb="FF000000"/>
        <rFont val="Arial"/>
        <family val="2"/>
      </rPr>
      <t>CONSOLIDATION</t>
    </r>
  </si>
  <si>
    <r>
      <t xml:space="preserve">Suncorp Group Limited </t>
    </r>
    <r>
      <rPr>
        <sz val="14"/>
        <color rgb="FF006F66"/>
        <rFont val="Georgia"/>
        <family val="1"/>
      </rPr>
      <t>ABN 66 145 290 124</t>
    </r>
  </si>
  <si>
    <t>Analyst Pack</t>
  </si>
  <si>
    <t>Financial results</t>
  </si>
  <si>
    <t>for the half year ended</t>
  </si>
  <si>
    <t>Table name</t>
  </si>
  <si>
    <t>Group</t>
  </si>
  <si>
    <t>Statement of financial position</t>
  </si>
  <si>
    <t>Ratios and statistic (Half year)</t>
  </si>
  <si>
    <t>Capital coverage</t>
  </si>
  <si>
    <t>Dividends</t>
  </si>
  <si>
    <t>Income tax</t>
  </si>
  <si>
    <t>General Insurance</t>
  </si>
  <si>
    <t>Profit contribution including discount rate movements and FSL</t>
  </si>
  <si>
    <t>Ratios</t>
  </si>
  <si>
    <t>Underlying ITR</t>
  </si>
  <si>
    <t>Profit contribution excluding discount rate movements and FSL</t>
  </si>
  <si>
    <t>Statement of assets and liabilities</t>
  </si>
  <si>
    <t xml:space="preserve">Gross Written Premium </t>
  </si>
  <si>
    <t>Reinsurance expense</t>
  </si>
  <si>
    <t>Net incurred claims</t>
  </si>
  <si>
    <t>Outstanding claim provisions breakdown</t>
  </si>
  <si>
    <t>Outstanding claims provisions over time</t>
  </si>
  <si>
    <t>Investment income</t>
  </si>
  <si>
    <t>Investment assets</t>
  </si>
  <si>
    <t>Personal Lines Australia</t>
  </si>
  <si>
    <t>Commercial Lines Australia</t>
  </si>
  <si>
    <t xml:space="preserve">New Zealand </t>
  </si>
  <si>
    <t>Bank</t>
  </si>
  <si>
    <t>Profit contribution</t>
  </si>
  <si>
    <t>Bank ratios and key statistics</t>
  </si>
  <si>
    <t>Loans, advances and other receivables</t>
  </si>
  <si>
    <t>Commercial SME portfolio breakdown</t>
  </si>
  <si>
    <t>Agribusiness portfolio breakdown</t>
  </si>
  <si>
    <t>Bank funding composition</t>
  </si>
  <si>
    <t xml:space="preserve">Wholesale funding maturity profile </t>
  </si>
  <si>
    <t>Average banking balance sheet</t>
  </si>
  <si>
    <t>Net non-interest income</t>
  </si>
  <si>
    <t>Impairment losses on loans and advances</t>
  </si>
  <si>
    <t>Impaired assets</t>
  </si>
  <si>
    <t>Non-performing loans</t>
  </si>
  <si>
    <t>Provision for impairment</t>
  </si>
  <si>
    <t>Gross non-performing loans coverage by portfolio</t>
  </si>
  <si>
    <t xml:space="preserve">Life </t>
  </si>
  <si>
    <t>Life Risk in-force annual premium</t>
  </si>
  <si>
    <t>Funds under administration</t>
  </si>
  <si>
    <t>Operating expenses</t>
  </si>
  <si>
    <t>Shareholder investment income</t>
  </si>
  <si>
    <t>Invested shareholder assets</t>
  </si>
  <si>
    <t>Market adjustments</t>
  </si>
  <si>
    <t>Embedded Value and Value of One Year's new Sales (VOYS)</t>
  </si>
  <si>
    <t>Assumptions</t>
  </si>
  <si>
    <t>Appendix 1</t>
  </si>
  <si>
    <t>Consolidated statement of comprehensive income and financial position</t>
  </si>
  <si>
    <t>Consolidated statement of comprehensive income and financial position (continued)</t>
  </si>
  <si>
    <t>SGL statement of financial position</t>
  </si>
  <si>
    <t>SGL Profit contribution</t>
  </si>
  <si>
    <t>Appendix 2</t>
  </si>
  <si>
    <t>Earnings per share</t>
  </si>
  <si>
    <t>Cash earnings per share</t>
  </si>
  <si>
    <t>ASX listed securities</t>
  </si>
  <si>
    <t>Appendix 3</t>
  </si>
  <si>
    <t>Group capital position</t>
  </si>
  <si>
    <t>General Insurance Prescribed Capital Amount</t>
  </si>
  <si>
    <t>Banking capital adequacy</t>
  </si>
  <si>
    <t>Life Prescribed Capital Amount</t>
  </si>
  <si>
    <t>Capital instruments</t>
  </si>
  <si>
    <t>GROUP SEGMENT STARTS HERE</t>
  </si>
  <si>
    <t>Group (continued)</t>
  </si>
  <si>
    <t>BANK SEGMENT STARTS HERE</t>
  </si>
  <si>
    <t>GENERAL INSURANCE SEGMENT STARTS HERE</t>
  </si>
  <si>
    <t>LIFE SEGMENT STARTS HERE</t>
  </si>
  <si>
    <t>General Insurance short-tail (includes NZ)</t>
  </si>
  <si>
    <t>General Insurance long-tail (includes NZ)</t>
  </si>
  <si>
    <t>Credit quality</t>
  </si>
  <si>
    <t>Duration</t>
  </si>
  <si>
    <t>Contribution to profit by division</t>
  </si>
  <si>
    <t>General Insurance Ratios</t>
  </si>
  <si>
    <t>New Zealand</t>
  </si>
  <si>
    <t>New Zealand NZD</t>
  </si>
  <si>
    <t>Gross written premium (GWP)</t>
  </si>
  <si>
    <t>GWP by geography</t>
  </si>
  <si>
    <t>Outstanding claims provision breakdown</t>
  </si>
  <si>
    <t>Index</t>
  </si>
  <si>
    <t>HALF YEAR ENDED</t>
  </si>
  <si>
    <t>DEC-14</t>
  </si>
  <si>
    <r>
      <rPr>
        <b/>
        <sz val="9"/>
        <color rgb="FF000000"/>
        <rFont val="Arial"/>
        <family val="2"/>
      </rPr>
      <t>$M</t>
    </r>
  </si>
  <si>
    <t>%</t>
  </si>
  <si>
    <t xml:space="preserve">General Insurance </t>
  </si>
  <si>
    <t>Net earned premium</t>
  </si>
  <si>
    <t>Investment income - insurance funds</t>
  </si>
  <si>
    <t>Insurance trading result</t>
  </si>
  <si>
    <t>Other income - managed schemes and joint venture</t>
  </si>
  <si>
    <t>Investment income - shareholder funds</t>
  </si>
  <si>
    <t>Capital funding</t>
  </si>
  <si>
    <t>Profit before tax</t>
  </si>
  <si>
    <t>General Insurance profit after tax</t>
  </si>
  <si>
    <t xml:space="preserve">Bank   </t>
  </si>
  <si>
    <t>Net interest income</t>
  </si>
  <si>
    <t>Profit before impairment losses on loans and advances</t>
  </si>
  <si>
    <t>Loss on sale of loans and advances</t>
  </si>
  <si>
    <t>Bank profit before tax</t>
  </si>
  <si>
    <t>Bank profit after tax</t>
  </si>
  <si>
    <t>Life</t>
  </si>
  <si>
    <t>Underlying profit after tax</t>
  </si>
  <si>
    <t>Market adjustments after tax</t>
  </si>
  <si>
    <t>Profit after tax from business lines</t>
  </si>
  <si>
    <t xml:space="preserve">Income tax </t>
  </si>
  <si>
    <t xml:space="preserve">Cash earnings </t>
  </si>
  <si>
    <t>Acquisition amortisation (after tax)</t>
  </si>
  <si>
    <t>Net profit after tax</t>
  </si>
  <si>
    <t>Reported ITR</t>
  </si>
  <si>
    <t>Reported reserve releases (above) below long-run expectations</t>
  </si>
  <si>
    <t>Natural hazards (below) above long-run allowances</t>
  </si>
  <si>
    <t>Investment income mismatch</t>
  </si>
  <si>
    <t>Other:</t>
  </si>
  <si>
    <t>Risk margin</t>
  </si>
  <si>
    <t>Abnormal (Simplification/restructuring) expenses</t>
  </si>
  <si>
    <t>Underlying ITR ratio</t>
  </si>
  <si>
    <r>
      <rPr>
        <b/>
        <sz val="9"/>
        <color rgb="FF000000"/>
        <rFont val="Arial"/>
        <family val="2"/>
      </rPr>
      <t>HALF YEAR ENDED</t>
    </r>
  </si>
  <si>
    <r>
      <rPr>
        <sz val="9"/>
        <color rgb="FF000000"/>
        <rFont val="Arial"/>
        <family val="2"/>
      </rPr>
      <t xml:space="preserve"> </t>
    </r>
  </si>
  <si>
    <r>
      <rPr>
        <b/>
        <sz val="9"/>
        <color rgb="FF000000"/>
        <rFont val="Arial"/>
        <family val="2"/>
      </rPr>
      <t>%</t>
    </r>
  </si>
  <si>
    <t>Assets</t>
  </si>
  <si>
    <t>Cash and cash equivalents</t>
  </si>
  <si>
    <t>Investment securities</t>
  </si>
  <si>
    <t>Derivatives</t>
  </si>
  <si>
    <t>Reinsurance and other recoveries</t>
  </si>
  <si>
    <t>Deferred insurance assets</t>
  </si>
  <si>
    <t>Due from Group entities</t>
  </si>
  <si>
    <t>Property, plant and equipment</t>
  </si>
  <si>
    <t>Other assets</t>
  </si>
  <si>
    <t>Goodwill and intangible assets</t>
  </si>
  <si>
    <t>Total assets</t>
  </si>
  <si>
    <t>Liabilities</t>
  </si>
  <si>
    <t>Payables and other liabilities</t>
  </si>
  <si>
    <t>Due to Group entities</t>
  </si>
  <si>
    <t>Deferred tax liabilities</t>
  </si>
  <si>
    <t>Unearned premium liabilities</t>
  </si>
  <si>
    <t>Outstanding claims liabilities</t>
  </si>
  <si>
    <t>Subordinated notes</t>
  </si>
  <si>
    <t>Total liabilities</t>
  </si>
  <si>
    <t>Net assets</t>
  </si>
  <si>
    <t xml:space="preserve">Net earned premium </t>
  </si>
  <si>
    <t xml:space="preserve">Acquisition expenses </t>
  </si>
  <si>
    <t>Other underwriting expenses</t>
  </si>
  <si>
    <t>Total operating expenses</t>
  </si>
  <si>
    <t>Underwriting result</t>
  </si>
  <si>
    <t xml:space="preserve">Investment income - insurance funds  </t>
  </si>
  <si>
    <t xml:space="preserve">Acquisition expenses ratio  </t>
  </si>
  <si>
    <t>Other underwriting expenses ratio</t>
  </si>
  <si>
    <t>Total operating expenses ratio</t>
  </si>
  <si>
    <t xml:space="preserve">Loss ratio </t>
  </si>
  <si>
    <t xml:space="preserve">Combined operating ratio </t>
  </si>
  <si>
    <t>Insurance trading ratio</t>
  </si>
  <si>
    <t xml:space="preserve">Gross written premium </t>
  </si>
  <si>
    <r>
      <rPr>
        <b/>
        <sz val="9"/>
        <color rgb="FF000000"/>
        <rFont val="Arial"/>
        <family val="2"/>
      </rPr>
      <t>NZ$M</t>
    </r>
  </si>
  <si>
    <t>Gross written premium</t>
  </si>
  <si>
    <t xml:space="preserve">Other underwriting expenses </t>
  </si>
  <si>
    <t>$M</t>
  </si>
  <si>
    <t xml:space="preserve">Gross written premium by product </t>
  </si>
  <si>
    <t>Australia</t>
  </si>
  <si>
    <t xml:space="preserve">Motor </t>
  </si>
  <si>
    <t>Home</t>
  </si>
  <si>
    <t>Commercial</t>
  </si>
  <si>
    <t xml:space="preserve">Compulsory third party </t>
  </si>
  <si>
    <t>Other</t>
  </si>
  <si>
    <t>Total</t>
  </si>
  <si>
    <t>Queensland</t>
  </si>
  <si>
    <r>
      <rPr>
        <b/>
        <sz val="9"/>
        <color rgb="FF000000"/>
        <rFont val="Arial"/>
        <family val="2"/>
      </rPr>
      <t>MAXIMUM SINGLE RISK RETENTION</t>
    </r>
  </si>
  <si>
    <r>
      <rPr>
        <b/>
        <sz val="9"/>
        <color rgb="FF000000"/>
        <rFont val="Arial"/>
        <family val="2"/>
      </rPr>
      <t>MAXIMUM EVENT RISK RETENTION</t>
    </r>
  </si>
  <si>
    <t>Less: allowance for natural hazards</t>
  </si>
  <si>
    <t>Natural hazards costs above allowance</t>
  </si>
  <si>
    <r>
      <rPr>
        <b/>
        <sz val="9"/>
        <color rgb="FF000000"/>
        <rFont val="Arial"/>
        <family val="2"/>
      </rPr>
      <t>NET COSTS</t>
    </r>
  </si>
  <si>
    <r>
      <rPr>
        <b/>
        <sz val="9"/>
        <color rgb="FF000000"/>
        <rFont val="Arial"/>
        <family val="2"/>
      </rPr>
      <t>DATE</t>
    </r>
  </si>
  <si>
    <r>
      <rPr>
        <b/>
        <sz val="9"/>
        <color rgb="FF000000"/>
        <rFont val="Arial"/>
        <family val="2"/>
      </rPr>
      <t>EVENT</t>
    </r>
  </si>
  <si>
    <r>
      <rPr>
        <b/>
        <sz val="9"/>
        <color rgb="FF000000"/>
        <rFont val="Arial"/>
        <family val="2"/>
      </rPr>
      <t>ACTUAL</t>
    </r>
  </si>
  <si>
    <r>
      <rPr>
        <b/>
        <sz val="9"/>
        <color rgb="FF000000"/>
        <rFont val="Arial"/>
        <family val="2"/>
      </rPr>
      <t>NET CENTRAL ESTIMATE (DISCOUNTED)</t>
    </r>
  </si>
  <si>
    <r>
      <rPr>
        <b/>
        <sz val="9"/>
        <color rgb="FF000000"/>
        <rFont val="Arial"/>
        <family val="2"/>
      </rPr>
      <t>RISK MARGIN (90TH PERCENTILE DISCOUNTED)</t>
    </r>
  </si>
  <si>
    <r>
      <rPr>
        <b/>
        <sz val="9"/>
        <color rgb="FF000000"/>
        <rFont val="Arial"/>
        <family val="2"/>
      </rPr>
      <t>CHANGE IN NET CENTRAL ESTIMATE</t>
    </r>
    <r>
      <rPr>
        <b/>
        <vertAlign val="superscript"/>
        <sz val="9"/>
        <color rgb="FF000000"/>
        <rFont val="Arial"/>
        <family val="2"/>
      </rPr>
      <t xml:space="preserve"> (1)</t>
    </r>
  </si>
  <si>
    <r>
      <rPr>
        <b/>
        <sz val="9"/>
        <color rgb="FF000000"/>
        <rFont val="Arial"/>
        <family val="2"/>
      </rPr>
      <t>Short-tail</t>
    </r>
  </si>
  <si>
    <r>
      <rPr>
        <sz val="9"/>
        <color rgb="FF000000"/>
        <rFont val="Arial"/>
        <family val="2"/>
      </rPr>
      <t>Australian short-tail and other</t>
    </r>
  </si>
  <si>
    <r>
      <rPr>
        <sz val="9"/>
        <color rgb="FF000000"/>
        <rFont val="Arial"/>
        <family val="2"/>
      </rPr>
      <t>New Zealand</t>
    </r>
  </si>
  <si>
    <r>
      <rPr>
        <b/>
        <sz val="9"/>
        <color rgb="FF000000"/>
        <rFont val="Arial"/>
        <family val="2"/>
      </rPr>
      <t>Long-tail</t>
    </r>
  </si>
  <si>
    <r>
      <rPr>
        <sz val="9"/>
        <color rgb="FF000000"/>
        <rFont val="Arial"/>
        <family val="2"/>
      </rPr>
      <t>Australia long-tail</t>
    </r>
  </si>
  <si>
    <r>
      <rPr>
        <b/>
        <sz val="9"/>
        <color rgb="FF000000"/>
        <rFont val="Arial"/>
        <family val="2"/>
      </rPr>
      <t>Total</t>
    </r>
  </si>
  <si>
    <t>Gross outstanding claims liabilities</t>
  </si>
  <si>
    <t>Net outstanding claims liabilities</t>
  </si>
  <si>
    <t>Expected future claims payments and claims handling expenses</t>
  </si>
  <si>
    <t>Discount to present value</t>
  </si>
  <si>
    <t>Short-tail</t>
  </si>
  <si>
    <t>Australia short-tail and other</t>
  </si>
  <si>
    <t>Long-tail</t>
  </si>
  <si>
    <t>Australia long-tail</t>
  </si>
  <si>
    <t>AVERAGE</t>
  </si>
  <si>
    <t>AAA</t>
  </si>
  <si>
    <t>AA</t>
  </si>
  <si>
    <t>A</t>
  </si>
  <si>
    <t>BBB</t>
  </si>
  <si>
    <t>Investment income on insurance funds</t>
  </si>
  <si>
    <t>Cash and short-term deposits</t>
  </si>
  <si>
    <t>Interest-bearing securities and other</t>
  </si>
  <si>
    <t>Investment income on shareholder funds</t>
  </si>
  <si>
    <t>n/a</t>
  </si>
  <si>
    <t>Interest-bearing securities</t>
  </si>
  <si>
    <t xml:space="preserve">Equities </t>
  </si>
  <si>
    <t xml:space="preserve">Total </t>
  </si>
  <si>
    <t>Total investment income</t>
  </si>
  <si>
    <t>Lending growth (annualised)</t>
  </si>
  <si>
    <t xml:space="preserve">Cost to income ratio </t>
  </si>
  <si>
    <t>Impairment losses to gross loans and advances (annualised)</t>
  </si>
  <si>
    <t>Return on Common Equity Tier 1</t>
  </si>
  <si>
    <t xml:space="preserve">Deposit to loan ratio </t>
  </si>
  <si>
    <r>
      <rPr>
        <b/>
        <sz val="9"/>
        <color rgb="FF000000"/>
        <rFont val="Arial"/>
        <family val="2"/>
      </rPr>
      <t xml:space="preserve">Total </t>
    </r>
  </si>
  <si>
    <r>
      <rPr>
        <b/>
        <sz val="9"/>
        <color rgb="FF000000"/>
        <rFont val="Arial"/>
        <family val="2"/>
      </rPr>
      <t>QLD</t>
    </r>
  </si>
  <si>
    <r>
      <rPr>
        <b/>
        <sz val="9"/>
        <color rgb="FF000000"/>
        <rFont val="Arial"/>
        <family val="2"/>
      </rPr>
      <t>NSW</t>
    </r>
  </si>
  <si>
    <r>
      <rPr>
        <b/>
        <sz val="9"/>
        <color rgb="FF000000"/>
        <rFont val="Arial"/>
        <family val="2"/>
      </rPr>
      <t>Other</t>
    </r>
  </si>
  <si>
    <r>
      <rPr>
        <b/>
        <sz val="9"/>
        <color rgb="FF000000"/>
        <rFont val="Arial"/>
        <family val="2"/>
      </rPr>
      <t xml:space="preserve"> %</t>
    </r>
  </si>
  <si>
    <t>AVERAGE BALANCE</t>
  </si>
  <si>
    <t>INTEREST</t>
  </si>
  <si>
    <t>AVERAGE RATE</t>
  </si>
  <si>
    <t>Interest-earning assets</t>
  </si>
  <si>
    <t>Trading and investment securities</t>
  </si>
  <si>
    <t>Gross loans, advances and other receivables</t>
  </si>
  <si>
    <t>Total interest-earning assets</t>
  </si>
  <si>
    <t>Non-interest earning assets</t>
  </si>
  <si>
    <t>Other assets (inc. loan provisions)</t>
  </si>
  <si>
    <t>Total non-interest earning assets</t>
  </si>
  <si>
    <t>TOTAL ASSETS</t>
  </si>
  <si>
    <t>Interest-bearing liabilities</t>
  </si>
  <si>
    <t>Retail deposits</t>
  </si>
  <si>
    <t>Wholesale liabilities</t>
  </si>
  <si>
    <t>Debt capital</t>
  </si>
  <si>
    <t>Total interest-bearing liabilities</t>
  </si>
  <si>
    <t>Non-interest bearing liabilities</t>
  </si>
  <si>
    <t>Other liabilities</t>
  </si>
  <si>
    <t>Total non-interest bearing liabilities</t>
  </si>
  <si>
    <t>TOTAL LIABILITIES</t>
  </si>
  <si>
    <t>AVERAGE SHAREHOLDERS' EQUITY</t>
  </si>
  <si>
    <t>Non-Shareholder Accounting Equity</t>
  </si>
  <si>
    <t>Convertible Preference Shares</t>
  </si>
  <si>
    <t>Average Shareholders' Equity</t>
  </si>
  <si>
    <t>Goodwill allocated to Banking Business</t>
  </si>
  <si>
    <t>Average Shareholders' Equity (ex Goodwill)</t>
  </si>
  <si>
    <t>Analysis of interest margin and spread</t>
  </si>
  <si>
    <t>Net interest spread</t>
  </si>
  <si>
    <t>Net interest margin (interest-earning assets)</t>
  </si>
  <si>
    <t>Net interest margin (lending assets)</t>
  </si>
  <si>
    <t>Opening balance at the start of the period</t>
  </si>
  <si>
    <t>Net inflows (outflows)</t>
  </si>
  <si>
    <t>Investment income and other</t>
  </si>
  <si>
    <t>New business</t>
  </si>
  <si>
    <t xml:space="preserve">Life Risk </t>
  </si>
  <si>
    <t xml:space="preserve">Claims experience </t>
  </si>
  <si>
    <t>Lapse experience</t>
  </si>
  <si>
    <t xml:space="preserve">Other experience </t>
  </si>
  <si>
    <t>Underlying investment income</t>
  </si>
  <si>
    <t xml:space="preserve">Superannuation </t>
  </si>
  <si>
    <t>Total Life underlying profit after tax</t>
  </si>
  <si>
    <t xml:space="preserve">Net profit after tax </t>
  </si>
  <si>
    <t>Shareholder investment income on invested assets</t>
  </si>
  <si>
    <t>Less underlying investment income:</t>
  </si>
  <si>
    <t>Life Risk</t>
  </si>
  <si>
    <t>Superannuation</t>
  </si>
  <si>
    <t>Investment income experience</t>
  </si>
  <si>
    <t xml:space="preserve">Cash </t>
  </si>
  <si>
    <t>Fixed interest securities</t>
  </si>
  <si>
    <t>Equities</t>
  </si>
  <si>
    <t xml:space="preserve">Property </t>
  </si>
  <si>
    <t>Annuities market adjustments</t>
  </si>
  <si>
    <t>Total market adjustments</t>
  </si>
  <si>
    <t>Impaired assets written off/sold during the half year</t>
  </si>
  <si>
    <t>Opening Embedded Value</t>
  </si>
  <si>
    <t>Expected return</t>
  </si>
  <si>
    <t>Experience over HY15</t>
  </si>
  <si>
    <t>Economic</t>
  </si>
  <si>
    <t>Claims, lapse and other</t>
  </si>
  <si>
    <t>Future assumption changes</t>
  </si>
  <si>
    <t>Discount rate / Economic</t>
  </si>
  <si>
    <t xml:space="preserve">Value Added from new business </t>
  </si>
  <si>
    <t>Closing Embedded Value prior to</t>
  </si>
  <si>
    <t>Release of franking credits</t>
  </si>
  <si>
    <t xml:space="preserve">Closing Embedded Value </t>
  </si>
  <si>
    <r>
      <rPr>
        <b/>
        <sz val="9"/>
        <color rgb="FF000000"/>
        <rFont val="Arial"/>
        <family val="2"/>
      </rPr>
      <t>JUN-14 TO DEC-14</t>
    </r>
  </si>
  <si>
    <r>
      <t>Dividends/transfers</t>
    </r>
    <r>
      <rPr>
        <vertAlign val="superscript"/>
        <sz val="9"/>
        <color rgb="FF000000"/>
        <rFont val="Arial"/>
        <family val="2"/>
      </rPr>
      <t xml:space="preserve"> (1)</t>
    </r>
  </si>
  <si>
    <r>
      <t>(1)</t>
    </r>
    <r>
      <rPr>
        <vertAlign val="superscript"/>
        <sz val="7"/>
        <rFont val="Times New Roman"/>
        <family val="1"/>
      </rPr>
      <t xml:space="preserve">         </t>
    </r>
    <r>
      <rPr>
        <sz val="7"/>
        <rFont val="Arial"/>
        <family val="2"/>
      </rPr>
      <t>Dividends/transfers includes all dividends recommended or paid up to the parent company over the period.</t>
    </r>
  </si>
  <si>
    <t>Embedded Value and Value of One Year’s Sales</t>
  </si>
  <si>
    <t>Change in Embedded Value</t>
  </si>
  <si>
    <r>
      <rPr>
        <vertAlign val="superscript"/>
        <sz val="8"/>
        <color rgb="FF000000"/>
        <rFont val="Arial"/>
        <family val="2"/>
      </rPr>
      <t>(1)</t>
    </r>
    <r>
      <rPr>
        <sz val="8"/>
        <color rgb="FF000000"/>
        <rFont val="Arial"/>
        <family val="2"/>
      </rPr>
      <t xml:space="preserve"> New Zealand assumption covers Australasian equities.</t>
    </r>
  </si>
  <si>
    <t>AUSTRALIA</t>
  </si>
  <si>
    <t>NEW ZEALAND</t>
  </si>
  <si>
    <t>% PER ANNUM</t>
  </si>
  <si>
    <t>Investment return for underlying asset classes (gross of tax)</t>
  </si>
  <si>
    <t>Risk-free rate (at 10 years)</t>
  </si>
  <si>
    <t xml:space="preserve">Fixed interest </t>
  </si>
  <si>
    <t xml:space="preserve">International equities </t>
  </si>
  <si>
    <t xml:space="preserve">Investment returns (net of tax) </t>
  </si>
  <si>
    <t xml:space="preserve">Inflation </t>
  </si>
  <si>
    <t xml:space="preserve">Risk discount rate </t>
  </si>
  <si>
    <t>Adjusted net worth</t>
  </si>
  <si>
    <t>Value of distributable profits</t>
  </si>
  <si>
    <t>Value of imputation credits</t>
  </si>
  <si>
    <t>Value of in-force</t>
  </si>
  <si>
    <t xml:space="preserve">Traditional Embedded Value </t>
  </si>
  <si>
    <r>
      <rPr>
        <vertAlign val="superscript"/>
        <sz val="8"/>
        <color rgb="FF000000"/>
        <rFont val="Arial"/>
        <family val="2"/>
      </rPr>
      <t>(1)</t>
    </r>
    <r>
      <rPr>
        <sz val="8"/>
        <color rgb="FF000000"/>
        <rFont val="Arial"/>
        <family val="2"/>
      </rPr>
      <t xml:space="preserve"> Claims decrements include mortality, lump sum morbidity, disability income incidence and disability income recovery rates</t>
    </r>
  </si>
  <si>
    <t>Policyholder net assets</t>
  </si>
  <si>
    <t>GENERAL INSURANCE</t>
  </si>
  <si>
    <r>
      <t xml:space="preserve">BANKING </t>
    </r>
    <r>
      <rPr>
        <b/>
        <vertAlign val="superscript"/>
        <sz val="9"/>
        <color rgb="FF000000"/>
        <rFont val="Arial"/>
        <family val="2"/>
      </rPr>
      <t>(2)</t>
    </r>
  </si>
  <si>
    <t>LIFE</t>
  </si>
  <si>
    <t>SGL, CORP SERVICES &amp; CONSOL</t>
  </si>
  <si>
    <t>TOTAL</t>
  </si>
  <si>
    <t>Excess to CET1 Target (pre div)</t>
  </si>
  <si>
    <t>Group Dividend</t>
  </si>
  <si>
    <t>Group Excess to CET1 Target (ex div)</t>
  </si>
  <si>
    <t>Total Capital</t>
  </si>
  <si>
    <t>Excess to Target (pre div)</t>
  </si>
  <si>
    <t>Group Excess to Target (ex div)</t>
  </si>
  <si>
    <t>Expenses</t>
  </si>
  <si>
    <t>Ratios and statistics</t>
  </si>
  <si>
    <r>
      <rPr>
        <b/>
        <sz val="9"/>
        <color rgb="FF000000"/>
        <rFont val="Arial"/>
        <family val="2"/>
      </rPr>
      <t>Numerator</t>
    </r>
  </si>
  <si>
    <r>
      <rPr>
        <b/>
        <sz val="9"/>
        <color rgb="FF000000"/>
        <rFont val="Arial"/>
        <family val="2"/>
      </rPr>
      <t>Earnings:</t>
    </r>
  </si>
  <si>
    <r>
      <rPr>
        <b/>
        <sz val="9"/>
        <color rgb="FF000000"/>
        <rFont val="Arial"/>
        <family val="2"/>
      </rPr>
      <t>Denominator</t>
    </r>
  </si>
  <si>
    <r>
      <rPr>
        <b/>
        <sz val="9"/>
        <color rgb="FF000000"/>
        <rFont val="Arial"/>
        <family val="2"/>
      </rPr>
      <t>NO. OF SHARES</t>
    </r>
  </si>
  <si>
    <t>-</t>
  </si>
  <si>
    <t>BANKING</t>
  </si>
  <si>
    <t>Common Equity Tier 1 Capital</t>
  </si>
  <si>
    <t>Ordinary share capital</t>
  </si>
  <si>
    <t>Subsidiary share capital (eliminated upon consolidation)</t>
  </si>
  <si>
    <t xml:space="preserve">Reserves </t>
  </si>
  <si>
    <t>Retained profits and non-controlling interests</t>
  </si>
  <si>
    <t>Insurance liabilities in excess of liability valuation</t>
  </si>
  <si>
    <t>Goodwill and other intangible assets</t>
  </si>
  <si>
    <t>Other Tier 1 deductions</t>
  </si>
  <si>
    <t>Additional Tier 1 Capital</t>
  </si>
  <si>
    <t>Eligible hybrid capital</t>
  </si>
  <si>
    <t>Tier 2 Capital</t>
  </si>
  <si>
    <t>General reserve for credit losses</t>
  </si>
  <si>
    <t>Eligible Subordinated notes</t>
  </si>
  <si>
    <t>Transitional Subordinated notes</t>
  </si>
  <si>
    <t>Represented by:</t>
  </si>
  <si>
    <t>Capital in New Zealand regulated entities</t>
  </si>
  <si>
    <r>
      <rPr>
        <b/>
        <sz val="9"/>
        <color rgb="FF000000"/>
        <rFont val="Arial"/>
        <family val="2"/>
      </rPr>
      <t xml:space="preserve">GI GROUP </t>
    </r>
    <r>
      <rPr>
        <b/>
        <vertAlign val="superscript"/>
        <sz val="9"/>
        <color rgb="FF000000"/>
        <rFont val="Arial"/>
        <family val="2"/>
      </rPr>
      <t>(1)</t>
    </r>
  </si>
  <si>
    <r>
      <rPr>
        <b/>
        <sz val="9"/>
        <color rgb="FF000000"/>
        <rFont val="Arial"/>
        <family val="2"/>
      </rPr>
      <t>REGULATORY BANKING GROUP</t>
    </r>
  </si>
  <si>
    <r>
      <rPr>
        <b/>
        <sz val="9"/>
        <color rgb="FF000000"/>
        <rFont val="Arial"/>
        <family val="2"/>
      </rPr>
      <t>OTHER ENTITIES</t>
    </r>
  </si>
  <si>
    <r>
      <rPr>
        <b/>
        <sz val="9"/>
        <color rgb="FF000000"/>
        <rFont val="Arial"/>
        <family val="2"/>
      </rPr>
      <t>STATUTORY BANKING GROUP</t>
    </r>
  </si>
  <si>
    <t>APPENDIX 2 STARTS HERE</t>
  </si>
  <si>
    <t>APPENDIX 1 STARTS HERE</t>
  </si>
  <si>
    <t>APPENDIX 3 STARTS HERE</t>
  </si>
  <si>
    <t>(Pre-tax)</t>
  </si>
  <si>
    <t>SGL Investment Income</t>
  </si>
  <si>
    <r>
      <t>(1)</t>
    </r>
    <r>
      <rPr>
        <vertAlign val="superscript"/>
        <sz val="7"/>
        <rFont val="Times New Roman"/>
        <family val="1"/>
      </rPr>
      <t xml:space="preserve">         </t>
    </r>
    <r>
      <rPr>
        <sz val="7"/>
        <rFont val="Arial"/>
        <family val="2"/>
      </rPr>
      <t>Includes wholesale debt, securitisation liabilities and subordinated notes.</t>
    </r>
  </si>
  <si>
    <r>
      <t>(1)</t>
    </r>
    <r>
      <rPr>
        <vertAlign val="superscript"/>
        <sz val="7"/>
        <rFont val="Times New Roman"/>
        <family val="1"/>
      </rPr>
      <t xml:space="preserve">         </t>
    </r>
    <r>
      <rPr>
        <sz val="7"/>
        <rFont val="Arial"/>
        <family val="2"/>
      </rPr>
      <t>Planned profit margin release includes the unwind of policy liabilities which refers to the profit impact of changes in the value of policy liabilities due to the passing of time.</t>
    </r>
  </si>
  <si>
    <r>
      <rPr>
        <vertAlign val="superscript"/>
        <sz val="8"/>
        <color rgb="FF000000"/>
        <rFont val="Arial"/>
        <family val="2"/>
      </rPr>
      <t xml:space="preserve">(1) </t>
    </r>
    <r>
      <rPr>
        <sz val="8"/>
        <color rgb="FF000000"/>
        <rFont val="Arial"/>
        <family val="2"/>
      </rPr>
      <t>Consistent with prior disclosures, sales commissions have been excluded from total operating expenses.</t>
    </r>
  </si>
  <si>
    <t>This table is shown in A$.</t>
  </si>
  <si>
    <r>
      <t>(1)</t>
    </r>
    <r>
      <rPr>
        <vertAlign val="superscript"/>
        <sz val="7"/>
        <rFont val="Times New Roman"/>
        <family val="1"/>
      </rPr>
      <t xml:space="preserve">         </t>
    </r>
    <r>
      <rPr>
        <sz val="7"/>
        <rFont val="Arial"/>
        <family val="2"/>
      </rPr>
      <t>This column is equal to the closing central estimate for outstanding claims (before the impact of a change in interest rates) incurred before the opening balance sheet date, less the opening net central estimate for outstanding claims, plus payments and claims handling expenses, less investment income earned on the net central estimate. A negative sign (–) implies that there has been a release from outstanding reserves.</t>
    </r>
  </si>
  <si>
    <t xml:space="preserve">Risk Retention </t>
  </si>
  <si>
    <t>Invested assets</t>
  </si>
  <si>
    <t>Assets backing annuity policies</t>
  </si>
  <si>
    <t>Assets backing participating policies</t>
  </si>
  <si>
    <t>Deferred tax assets</t>
  </si>
  <si>
    <t>Reinsurance ceded</t>
  </si>
  <si>
    <t xml:space="preserve">Other assets </t>
  </si>
  <si>
    <t xml:space="preserve">Goodwill and intangible assets </t>
  </si>
  <si>
    <t xml:space="preserve">Payables </t>
  </si>
  <si>
    <t xml:space="preserve">Deferred tax liabilities </t>
  </si>
  <si>
    <t>Policy liabilities</t>
  </si>
  <si>
    <t>Total net assets</t>
  </si>
  <si>
    <t>Policyholder assets</t>
  </si>
  <si>
    <t>Shareholder assets</t>
  </si>
  <si>
    <t>Shareholder net assets</t>
  </si>
  <si>
    <t>Total Business lending</t>
  </si>
  <si>
    <t xml:space="preserve">Short-term </t>
  </si>
  <si>
    <t xml:space="preserve">Long-term </t>
  </si>
  <si>
    <r>
      <t>(1)</t>
    </r>
    <r>
      <rPr>
        <vertAlign val="superscript"/>
        <sz val="7"/>
        <rFont val="Times New Roman"/>
        <family val="1"/>
      </rPr>
      <t xml:space="preserve">         </t>
    </r>
    <r>
      <rPr>
        <sz val="7"/>
        <rFont val="Arial"/>
        <family val="2"/>
      </rPr>
      <t>Classified as interest expense</t>
    </r>
  </si>
  <si>
    <t xml:space="preserve"> - </t>
  </si>
  <si>
    <t xml:space="preserve"> n/a </t>
  </si>
  <si>
    <t>Life profit after tax</t>
  </si>
  <si>
    <t>DEC-15</t>
  </si>
  <si>
    <t>JUN-15</t>
  </si>
  <si>
    <t>vs JUN-15</t>
  </si>
  <si>
    <t>vs DEC-14</t>
  </si>
  <si>
    <t>Receivables due from other banks</t>
  </si>
  <si>
    <t>Trading securities</t>
  </si>
  <si>
    <t>Loans and advances</t>
  </si>
  <si>
    <t>Premiums outstanding</t>
  </si>
  <si>
    <t>Deferred reinsurance assets</t>
  </si>
  <si>
    <t>Deferred acquisition costs</t>
  </si>
  <si>
    <t>Gross policy liabilities ceded under reinsurance</t>
  </si>
  <si>
    <t>Payables due to other banks</t>
  </si>
  <si>
    <t>Deposits and short-term borrowings</t>
  </si>
  <si>
    <t>Amounts due to reinsurers</t>
  </si>
  <si>
    <t>Current tax liabilities</t>
  </si>
  <si>
    <t>Gross policy liabilities</t>
  </si>
  <si>
    <t>Managed funds units on issue</t>
  </si>
  <si>
    <t>Securitisation liabilities</t>
  </si>
  <si>
    <t>Debt issues</t>
  </si>
  <si>
    <t>Preference shares</t>
  </si>
  <si>
    <t>Equity</t>
  </si>
  <si>
    <t>Share capital</t>
  </si>
  <si>
    <t>Reserves</t>
  </si>
  <si>
    <t>Retained profits</t>
  </si>
  <si>
    <t>Total equity attributable to owners of the Company</t>
  </si>
  <si>
    <t>Non-controlling interests</t>
  </si>
  <si>
    <t xml:space="preserve">Total equity   </t>
  </si>
  <si>
    <t>Gross unearned premium movement</t>
  </si>
  <si>
    <t>Gross earned premium</t>
  </si>
  <si>
    <t>Outwards reinsurance expense</t>
  </si>
  <si>
    <t xml:space="preserve">Claims expense </t>
  </si>
  <si>
    <t>Reinsurance and other recoveries revenue</t>
  </si>
  <si>
    <t>Managed schemes net contribution</t>
  </si>
  <si>
    <t>Joint venture and other income</t>
  </si>
  <si>
    <t xml:space="preserve"> -</t>
  </si>
  <si>
    <t>General Insurance operational earnings</t>
  </si>
  <si>
    <t>General Insurance profit before tax and capital funding</t>
  </si>
  <si>
    <t xml:space="preserve">Capital funding </t>
  </si>
  <si>
    <t>General Insurance profit before tax</t>
  </si>
  <si>
    <t>Acquisition expenses ratio</t>
  </si>
  <si>
    <t>Loss ratio</t>
  </si>
  <si>
    <t xml:space="preserve"> DEC-15 </t>
  </si>
  <si>
    <t xml:space="preserve"> DEC-14 </t>
  </si>
  <si>
    <t xml:space="preserve"> </t>
  </si>
  <si>
    <t xml:space="preserve">Reconciliation of Net assets to Common Equity Tier 1 Capital </t>
  </si>
  <si>
    <t xml:space="preserve">Insurance liabilities in excess of liability valuation </t>
  </si>
  <si>
    <t xml:space="preserve">Reserves excluded from regulatory capital </t>
  </si>
  <si>
    <t>Additional Tier 1 capital</t>
  </si>
  <si>
    <t>Other Tier 1 Deductions</t>
  </si>
  <si>
    <t xml:space="preserve"> % </t>
  </si>
  <si>
    <t>Loss Ratio</t>
  </si>
  <si>
    <t>Combined operating ratio</t>
  </si>
  <si>
    <t>Gross Written Premium</t>
  </si>
  <si>
    <t xml:space="preserve">Home </t>
  </si>
  <si>
    <t>Gross written premium by geography</t>
  </si>
  <si>
    <t>New South Wales</t>
  </si>
  <si>
    <t>Victoria</t>
  </si>
  <si>
    <t>Western Australia</t>
  </si>
  <si>
    <t>South Australia</t>
  </si>
  <si>
    <t>Tasmania</t>
  </si>
  <si>
    <t>Total Australia</t>
  </si>
  <si>
    <t>Property</t>
  </si>
  <si>
    <t>General liability</t>
  </si>
  <si>
    <t>Workers' compensation</t>
  </si>
  <si>
    <t>CTP</t>
  </si>
  <si>
    <t>Motor</t>
  </si>
  <si>
    <t>Professional indemnity</t>
  </si>
  <si>
    <t>Travel &amp; Personal Accident</t>
  </si>
  <si>
    <t>Marine</t>
  </si>
  <si>
    <t xml:space="preserve">   </t>
  </si>
  <si>
    <t>Insurance funds</t>
  </si>
  <si>
    <t>Inflation-linked bonds</t>
  </si>
  <si>
    <t>Corporate bonds</t>
  </si>
  <si>
    <t>Semi-Government bonds</t>
  </si>
  <si>
    <t>Commonwealth Government bonds</t>
  </si>
  <si>
    <t>Total Insurance funds</t>
  </si>
  <si>
    <t>Shareholders' funds</t>
  </si>
  <si>
    <t>Total shareholders' funds</t>
  </si>
  <si>
    <t>Interest rate duration (Yrs)</t>
  </si>
  <si>
    <t>Credit spread duration (Yrs)</t>
  </si>
  <si>
    <t>31 December 2015</t>
  </si>
  <si>
    <t>Net banking fee income</t>
  </si>
  <si>
    <t>MTM on financial instruments</t>
  </si>
  <si>
    <t xml:space="preserve">Other income </t>
  </si>
  <si>
    <t>Total net non-interest income</t>
  </si>
  <si>
    <t>Total income</t>
  </si>
  <si>
    <t xml:space="preserve">Operating expenses </t>
  </si>
  <si>
    <t>Staff expenses</t>
  </si>
  <si>
    <t>Equipment and occupancy expenses</t>
  </si>
  <si>
    <t>Hardware, software and dataline expenses</t>
  </si>
  <si>
    <t>Advertising and promotion</t>
  </si>
  <si>
    <t>Office supplies, postage and printing</t>
  </si>
  <si>
    <t>Total Operating expenses</t>
  </si>
  <si>
    <t xml:space="preserve">Net interest margin (interest-earning assets) </t>
  </si>
  <si>
    <t xml:space="preserve">Investment securities </t>
  </si>
  <si>
    <t xml:space="preserve">Loans, advances and other receivables </t>
  </si>
  <si>
    <t xml:space="preserve">Reconciliation of net equity to Common Equity Tier 1 Capital </t>
  </si>
  <si>
    <t>Net equity - Banking line of business</t>
  </si>
  <si>
    <t>Regulatory capital equity adjustments</t>
  </si>
  <si>
    <t>Regulatory capital deductions</t>
  </si>
  <si>
    <t>Housing loans</t>
  </si>
  <si>
    <t>Securitised housing loans and covered bonds</t>
  </si>
  <si>
    <t>Total housing loans</t>
  </si>
  <si>
    <t>Consumer loans</t>
  </si>
  <si>
    <t xml:space="preserve">Retail loans </t>
  </si>
  <si>
    <t>Commercial (SME)</t>
  </si>
  <si>
    <t>Agribusiness</t>
  </si>
  <si>
    <t>Total lending</t>
  </si>
  <si>
    <t xml:space="preserve">Other receivables </t>
  </si>
  <si>
    <t>Gross banking loans, advances and other receivables</t>
  </si>
  <si>
    <t>Credit-risk weighted assets</t>
  </si>
  <si>
    <t>Geographical breakdown - Total lending</t>
  </si>
  <si>
    <t>South Australia and other</t>
  </si>
  <si>
    <t>Outside of Queensland loans</t>
  </si>
  <si>
    <t>Commercial (SME) breakdown</t>
  </si>
  <si>
    <t>Property Investment</t>
  </si>
  <si>
    <t>Hospitality &amp; Accommodation</t>
  </si>
  <si>
    <t>Construction &amp; Development</t>
  </si>
  <si>
    <t>Services (Inc. professional services)</t>
  </si>
  <si>
    <t>Retail</t>
  </si>
  <si>
    <t>Manufacturing &amp; Mining</t>
  </si>
  <si>
    <t>Total %</t>
  </si>
  <si>
    <t>Total $M</t>
  </si>
  <si>
    <t>Agribusiness breakdown</t>
  </si>
  <si>
    <t>Beef</t>
  </si>
  <si>
    <t>Grain &amp; Mixed Farming</t>
  </si>
  <si>
    <t>Sheep &amp; Mixed Livestock</t>
  </si>
  <si>
    <t>Cotton</t>
  </si>
  <si>
    <t>Sugar</t>
  </si>
  <si>
    <t>Fruit</t>
  </si>
  <si>
    <t>Transaction</t>
  </si>
  <si>
    <t>Investment</t>
  </si>
  <si>
    <t>Term deposits</t>
  </si>
  <si>
    <t>Total retail deposits</t>
  </si>
  <si>
    <t>Retail treasury deposits</t>
  </si>
  <si>
    <t>Total retail funding</t>
  </si>
  <si>
    <t>Wholesale funding</t>
  </si>
  <si>
    <t>Domestic funding sources</t>
  </si>
  <si>
    <t>Short-term wholesale</t>
  </si>
  <si>
    <t>Long-term wholesale</t>
  </si>
  <si>
    <t>Covered bonds</t>
  </si>
  <si>
    <t>Overseas funding sources (1)</t>
  </si>
  <si>
    <t>Total wholesale funding</t>
  </si>
  <si>
    <t>Total funding (excluding securitisation)</t>
  </si>
  <si>
    <t>Securitised funding</t>
  </si>
  <si>
    <t>APS 120 qualifying (2)</t>
  </si>
  <si>
    <t>APS 120 non-qualifying</t>
  </si>
  <si>
    <t>Total securitised funding</t>
  </si>
  <si>
    <t>Total funding (including securitisation)</t>
  </si>
  <si>
    <t>Total funding is represented on the balance sheet by:</t>
  </si>
  <si>
    <t>Deposits</t>
  </si>
  <si>
    <t>Short-term borrowings</t>
  </si>
  <si>
    <t>Bonds, notes and long-term borrowings</t>
  </si>
  <si>
    <t>Deposit to loan ratio</t>
  </si>
  <si>
    <t>Retail funding</t>
  </si>
  <si>
    <t>0 to 3 months</t>
  </si>
  <si>
    <t>3 to 6 months</t>
  </si>
  <si>
    <t>6 to 12 months</t>
  </si>
  <si>
    <t>1 to 3 years</t>
  </si>
  <si>
    <t>3+ years</t>
  </si>
  <si>
    <t>Total wholesale funding instruments</t>
  </si>
  <si>
    <t>HALF YEAR ENDED DEC-15</t>
  </si>
  <si>
    <t>HALF YEAR ENDED JUN-15</t>
  </si>
  <si>
    <t>Collective provision for impairment</t>
  </si>
  <si>
    <t>Specific provision for impairment</t>
  </si>
  <si>
    <t>Actual net write-offs</t>
  </si>
  <si>
    <t>Retail lending</t>
  </si>
  <si>
    <t>Agribusiness lending</t>
  </si>
  <si>
    <t>Commercial/SME lending</t>
  </si>
  <si>
    <t>Gross impaired assets</t>
  </si>
  <si>
    <t>Net impaired assets</t>
  </si>
  <si>
    <t>Gross impaired assets to gross loans and advances</t>
  </si>
  <si>
    <t>Gross balances of individually impaired loans</t>
  </si>
  <si>
    <t>Size of gross individually impaired assets</t>
  </si>
  <si>
    <t>Less than one million</t>
  </si>
  <si>
    <t>Greater than one million but less than ten million</t>
  </si>
  <si>
    <t>Greater than ten million</t>
  </si>
  <si>
    <t>Past due loans not shown as impaired assets</t>
  </si>
  <si>
    <t>Gross non-performing loans</t>
  </si>
  <si>
    <t>Analysis of movements in gross individually impaired assets</t>
  </si>
  <si>
    <t>Balance at the beginning of the half year</t>
  </si>
  <si>
    <t xml:space="preserve">Recognition of new impaired assets </t>
  </si>
  <si>
    <t>Increases in previously recognised impaired assets</t>
  </si>
  <si>
    <t>Impaired assets which have been reclassed as performing assets or repaid</t>
  </si>
  <si>
    <t>Balance at the end of the half year</t>
  </si>
  <si>
    <t>Collective provision</t>
  </si>
  <si>
    <t>Balance at the beginning of the period</t>
  </si>
  <si>
    <t>Charge against contribution to profit</t>
  </si>
  <si>
    <t>Balance at the end of the period</t>
  </si>
  <si>
    <t>Specific provision</t>
  </si>
  <si>
    <t>Charge against impairment losses</t>
  </si>
  <si>
    <t>Write-off of impaired assets</t>
  </si>
  <si>
    <t>Unwind of interest</t>
  </si>
  <si>
    <t xml:space="preserve">Total provision for impairment - Banking activities        </t>
  </si>
  <si>
    <t>Equity reserve for credit loss  (ERCL)</t>
  </si>
  <si>
    <t>Transfer (to) from retained earnings</t>
  </si>
  <si>
    <t>Pre-tax equivalent coverage</t>
  </si>
  <si>
    <t>Total provision for impairment and equity reserve for credit loss - Banking activities</t>
  </si>
  <si>
    <t>Specific provision for impairment expressed as a percentage of gross impaired assets</t>
  </si>
  <si>
    <t>Provision for impairment expressed as a percentage of gross loans and advances are as follows:</t>
  </si>
  <si>
    <t xml:space="preserve">Total provision </t>
  </si>
  <si>
    <t>ERCL coverage</t>
  </si>
  <si>
    <t>Total provision and ERCL coverage</t>
  </si>
  <si>
    <t>large</t>
  </si>
  <si>
    <t xml:space="preserve"> Aug 2015 </t>
  </si>
  <si>
    <t xml:space="preserve"> Sep 2015 </t>
  </si>
  <si>
    <t xml:space="preserve"> NSW Central Coast Hail </t>
  </si>
  <si>
    <t xml:space="preserve"> Oct 2015 </t>
  </si>
  <si>
    <t xml:space="preserve"> Fernvale Chinchilla Hail </t>
  </si>
  <si>
    <t xml:space="preserve"> Nov 2015 </t>
  </si>
  <si>
    <t xml:space="preserve"> Sunnybank Hail </t>
  </si>
  <si>
    <t xml:space="preserve"> Other natural hazards attritional claims (Australia) </t>
  </si>
  <si>
    <t xml:space="preserve"> Other natural hazards attritional claims (New Zealand) </t>
  </si>
  <si>
    <t>Infrastructure and property</t>
  </si>
  <si>
    <t>Maturity</t>
  </si>
  <si>
    <t>JUN-15 TO DEC-15</t>
  </si>
  <si>
    <t>Expense Inflation</t>
  </si>
  <si>
    <t>Base Embedded Value</t>
  </si>
  <si>
    <t>Embedded Value assuming</t>
  </si>
  <si>
    <t>Discount rate and returns 1% higher</t>
  </si>
  <si>
    <t>Discount rate and returns 1% lower</t>
  </si>
  <si>
    <t>Discontinuance rates 10% lower</t>
  </si>
  <si>
    <t>Renewal expenses 10% lower</t>
  </si>
  <si>
    <t>Base value of one year’s new business</t>
  </si>
  <si>
    <t xml:space="preserve">Value of one year’s new business assuming </t>
  </si>
  <si>
    <t>Acquisition expenses 10% lower</t>
  </si>
  <si>
    <t xml:space="preserve"> large </t>
  </si>
  <si>
    <t>Payables</t>
  </si>
  <si>
    <t>Net equity - Life line of business</t>
  </si>
  <si>
    <t>Goodwill  &amp; intangibles</t>
  </si>
  <si>
    <t>AS AT 31 DECEMBER 2015</t>
  </si>
  <si>
    <t>TOTAL        30 JUNE 2015</t>
  </si>
  <si>
    <t>CET1</t>
  </si>
  <si>
    <t>CET1 Target</t>
  </si>
  <si>
    <t>Franking credits</t>
  </si>
  <si>
    <t>Franking credits available for subsequent financial periods based on a tax rate of 30% after proposed dividends</t>
  </si>
  <si>
    <t>Profit before income tax expense</t>
  </si>
  <si>
    <t>Effect of tax rates in foreign jurisdictions</t>
  </si>
  <si>
    <t>Increase in income tax expense due to:</t>
  </si>
  <si>
    <t>Effect of Life policyholder tax adjustment</t>
  </si>
  <si>
    <t>Non-deductible expenses</t>
  </si>
  <si>
    <t>Income tax offsets and credits</t>
  </si>
  <si>
    <t>Intangible assets write-down</t>
  </si>
  <si>
    <t>Other items</t>
  </si>
  <si>
    <t>Over-provision in prior financial years</t>
  </si>
  <si>
    <t>Income tax expense on profit before tax</t>
  </si>
  <si>
    <t>Effective tax rate</t>
  </si>
  <si>
    <t>Income tax expense (benefit) by business unit</t>
  </si>
  <si>
    <t>Banking</t>
  </si>
  <si>
    <t>Total income tax expense</t>
  </si>
  <si>
    <t>Revenue</t>
  </si>
  <si>
    <t>Insurance premium income</t>
  </si>
  <si>
    <t>Reinsurance and other recoveries income</t>
  </si>
  <si>
    <t>Interest income on</t>
  </si>
  <si>
    <t>- financial assets not at fair value through profit or loss</t>
  </si>
  <si>
    <t>- financial assets at fair value through profit or loss</t>
  </si>
  <si>
    <t>Net gains on financial assets or liabilities at fair value through profit or loss</t>
  </si>
  <si>
    <t>Dividend and trust distribution income</t>
  </si>
  <si>
    <t>Fees and other income</t>
  </si>
  <si>
    <t>Total revenue</t>
  </si>
  <si>
    <t>Claims expense and movement in policyowner liabilities</t>
  </si>
  <si>
    <t>Outwards reinsurance premium expense</t>
  </si>
  <si>
    <t>Underwriting and policy maintenance expenses</t>
  </si>
  <si>
    <t>Interest expense on</t>
  </si>
  <si>
    <t>- financial liabilities not at fair value through profit or loss</t>
  </si>
  <si>
    <t>- financial liabilities at fair value through profit or loss</t>
  </si>
  <si>
    <t>Net losses on financial assets and liabilities not at fair value through profit or loss</t>
  </si>
  <si>
    <t>Impairment loss on loans and advances</t>
  </si>
  <si>
    <t>Amortisation and depreciation expense</t>
  </si>
  <si>
    <t>Fees, overheads and other expenses</t>
  </si>
  <si>
    <t>Total expenses</t>
  </si>
  <si>
    <t>Income tax expense</t>
  </si>
  <si>
    <t>Profit for the period</t>
  </si>
  <si>
    <t>Other comprehensive income</t>
  </si>
  <si>
    <t>Items that will be reclassified subsequently to profit or loss</t>
  </si>
  <si>
    <t>Net change in fair value of cash flow hedges</t>
  </si>
  <si>
    <t>Net change in fair value of available-for-sale financial assets</t>
  </si>
  <si>
    <t>Exchange differences on translation of foreign operations</t>
  </si>
  <si>
    <t>Items that will not be reclassified subsequently to profit or loss</t>
  </si>
  <si>
    <t>Actuarial gains on defined benefit plans</t>
  </si>
  <si>
    <t>Income tax on other comprehensive income</t>
  </si>
  <si>
    <t>Total comprehensive income for the period</t>
  </si>
  <si>
    <t>Profit for the period attributable to:</t>
  </si>
  <si>
    <t>Owners of the Company</t>
  </si>
  <si>
    <t>Total comprehensive income for the period attributable to:</t>
  </si>
  <si>
    <r>
      <rPr>
        <b/>
        <sz val="7"/>
        <color rgb="FF000000"/>
        <rFont val="Arial"/>
        <family val="2"/>
      </rPr>
      <t>DEC-15</t>
    </r>
  </si>
  <si>
    <t>Due to Group Entities</t>
  </si>
  <si>
    <t xml:space="preserve">Total equity </t>
  </si>
  <si>
    <t xml:space="preserve"> -   </t>
  </si>
  <si>
    <t>Current assets</t>
  </si>
  <si>
    <t xml:space="preserve">Cash and cash equivalents </t>
  </si>
  <si>
    <t>Total current assets</t>
  </si>
  <si>
    <t>Non-current assets</t>
  </si>
  <si>
    <t>Investment in subsidiaries</t>
  </si>
  <si>
    <t>Total non-current assets</t>
  </si>
  <si>
    <t>Current liabilities</t>
  </si>
  <si>
    <t xml:space="preserve">Payables and other liabilities  </t>
  </si>
  <si>
    <t xml:space="preserve">Current tax liabilities </t>
  </si>
  <si>
    <t>Total current liabilities</t>
  </si>
  <si>
    <t>Non-current liabilities</t>
  </si>
  <si>
    <t>Total non-current liabilities</t>
  </si>
  <si>
    <t>Dividend and interest income from subsidiaries</t>
  </si>
  <si>
    <t>Other investment revenue</t>
  </si>
  <si>
    <t>Other income</t>
  </si>
  <si>
    <t>Interest expense</t>
  </si>
  <si>
    <t>Profit before income tax</t>
  </si>
  <si>
    <t>Income tax benefit (expense)</t>
  </si>
  <si>
    <t>Performance ratios</t>
  </si>
  <si>
    <t>Basic</t>
  </si>
  <si>
    <t>(cents)</t>
  </si>
  <si>
    <t xml:space="preserve">Diluted </t>
  </si>
  <si>
    <t>(%)</t>
  </si>
  <si>
    <t>Return on average total assets</t>
  </si>
  <si>
    <t>Underlying insurance trading ratio</t>
  </si>
  <si>
    <t>Bank net interest margin (interest-earning assets)</t>
  </si>
  <si>
    <t>Shareholder summary</t>
  </si>
  <si>
    <t>Ordinary dividends per ordinary share</t>
  </si>
  <si>
    <t>Special dividends per ordinary share</t>
  </si>
  <si>
    <t>Cash earnings</t>
  </si>
  <si>
    <t>Weighted average number of shares</t>
  </si>
  <si>
    <t xml:space="preserve">Basic </t>
  </si>
  <si>
    <t>(million)</t>
  </si>
  <si>
    <t>Number of shares at end of period</t>
  </si>
  <si>
    <t>Net tangible asset backing per share</t>
  </si>
  <si>
    <t>($)</t>
  </si>
  <si>
    <t xml:space="preserve">Share price at end of period </t>
  </si>
  <si>
    <t>Productivity</t>
  </si>
  <si>
    <t>General Insurance expense ratio</t>
  </si>
  <si>
    <t>Bank cost to income ratio</t>
  </si>
  <si>
    <t>Financial position</t>
  </si>
  <si>
    <t xml:space="preserve">Total assets </t>
  </si>
  <si>
    <t>Net tangible assets</t>
  </si>
  <si>
    <t>($ million)</t>
  </si>
  <si>
    <t xml:space="preserve">General Insurance Group PCA coverage </t>
  </si>
  <si>
    <t>(times)</t>
  </si>
  <si>
    <t>Bank capital adequacy ratio - Total</t>
  </si>
  <si>
    <t>Bank Common Equity Tier 1 ratio</t>
  </si>
  <si>
    <t>Suncorp Life total capital</t>
  </si>
  <si>
    <t>Additional capital held by Suncorp Group Limited</t>
  </si>
  <si>
    <t>Earnings used in calculating basic earnings per share</t>
  </si>
  <si>
    <t xml:space="preserve">Interest expense on convertible preference shares (net of tax) </t>
  </si>
  <si>
    <t>Earnings used in calculating diluted earnings per share</t>
  </si>
  <si>
    <t>Weighted average number of shares:</t>
  </si>
  <si>
    <t>Weighted average number of ordinary shares used as the denominator in calculating basic earnings per share</t>
  </si>
  <si>
    <t>Effect of conversion of convertible preference shares</t>
  </si>
  <si>
    <t>Weighted average number of ordinary shares used as the denominator in calculating diluted earnings per share</t>
  </si>
  <si>
    <t>Earnings:</t>
  </si>
  <si>
    <t>Ordinary shares (SUN) each fully paid</t>
  </si>
  <si>
    <t>Number at the end of the period</t>
  </si>
  <si>
    <t>Dividend declared for the period (cents per share)</t>
  </si>
  <si>
    <t>Convertible preference shares  (SUNPC) each fully paid</t>
  </si>
  <si>
    <t>Dividend declared for the period ($ per share) (1)</t>
  </si>
  <si>
    <t>Convertible preference shares  (SUNPE) each fully paid</t>
  </si>
  <si>
    <t>Subordinated Notes (SUNPD)</t>
  </si>
  <si>
    <t xml:space="preserve">Interest per note </t>
  </si>
  <si>
    <t>Floating Rate Capital Notes (SBKHB)</t>
  </si>
  <si>
    <t>Interest per note</t>
  </si>
  <si>
    <t>Transitional hybrid capital</t>
  </si>
  <si>
    <t>Tier 1 Capital</t>
  </si>
  <si>
    <t>Capital in Australian regulated entities</t>
  </si>
  <si>
    <r>
      <rPr>
        <b/>
        <sz val="9"/>
        <color rgb="FF000000"/>
        <rFont val="Arial"/>
        <family val="2"/>
      </rPr>
      <t>AS AT 30 JUNE 2015 TOTAL</t>
    </r>
  </si>
  <si>
    <r>
      <rPr>
        <b/>
        <sz val="9"/>
        <color rgb="FF000000"/>
        <rFont val="Arial"/>
        <family val="2"/>
      </rPr>
      <t>DEC-15</t>
    </r>
  </si>
  <si>
    <r>
      <rPr>
        <b/>
        <sz val="9"/>
        <color rgb="FF000000"/>
        <rFont val="Arial"/>
        <family val="2"/>
      </rPr>
      <t>JUN-15</t>
    </r>
  </si>
  <si>
    <t xml:space="preserve">Ordinary share capital </t>
  </si>
  <si>
    <t>Net deferred tax assets</t>
  </si>
  <si>
    <t>Prescribed Capital Amount</t>
  </si>
  <si>
    <t>Outstanding claims risk charge</t>
  </si>
  <si>
    <t>Premium liabilities risk charge</t>
  </si>
  <si>
    <t>Total insurance risk charge</t>
  </si>
  <si>
    <t>Insurance concentration risk charge</t>
  </si>
  <si>
    <t>Asset risk charge</t>
  </si>
  <si>
    <t>Asset concentration risk charge</t>
  </si>
  <si>
    <t>Operational risk charge</t>
  </si>
  <si>
    <t>Aggregation benefit</t>
  </si>
  <si>
    <t xml:space="preserve">Total Prescribed Capital Amount (PCA) </t>
  </si>
  <si>
    <t>Risk Weighted Assets</t>
  </si>
  <si>
    <t>Credit risk</t>
  </si>
  <si>
    <t xml:space="preserve">Market risk </t>
  </si>
  <si>
    <t xml:space="preserve">Operational risk </t>
  </si>
  <si>
    <t>Total Risk Weighted Assets</t>
  </si>
  <si>
    <t>Common Equity Tier 1 Ratio</t>
  </si>
  <si>
    <t>Total Capital Ratio</t>
  </si>
  <si>
    <t>Insurance risk charge</t>
  </si>
  <si>
    <t>Combined stress scenario adjustment</t>
  </si>
  <si>
    <t>Other regulatory requirements</t>
  </si>
  <si>
    <t>330 bps</t>
  </si>
  <si>
    <t>285 bps</t>
  </si>
  <si>
    <t>SML FRCN</t>
  </si>
  <si>
    <t>75 bps</t>
  </si>
  <si>
    <t>Perpetual</t>
  </si>
  <si>
    <t>465 bps</t>
  </si>
  <si>
    <t>340 bps</t>
  </si>
  <si>
    <t>Total Additional Tier 1 Capital</t>
  </si>
  <si>
    <t>70 bps</t>
  </si>
  <si>
    <t>Other profit (loss) before tax (1)</t>
  </si>
  <si>
    <t xml:space="preserve">Other profit (loss) after tax </t>
  </si>
  <si>
    <r>
      <t>(1)</t>
    </r>
    <r>
      <rPr>
        <vertAlign val="superscript"/>
        <sz val="7"/>
        <rFont val="Times New Roman"/>
        <family val="1"/>
      </rPr>
      <t xml:space="preserve">         </t>
    </r>
    <r>
      <rPr>
        <sz val="7"/>
        <rFont val="Arial"/>
        <family val="2"/>
      </rPr>
      <t>‘Other’ includes investment income on capital held at the Group level (Dec-15: $7 million, Jun-15: $11 million), consolidation adjustments (Dec-15: $2 million, Jun-15: loss $3 million),  recognition of deferred consideration on Tyndall disposal (Dec-15: $9 million, Jun-15: nil), Group short-term incentive adjustment (Dec-15: $40 million, Jun-15: nil), non-controlling interests (Dec-15: loss $3 million, Jun-15: loss $2 million) and external interest expense and transaction costs (Dec-15: loss $25 million, Jun-15:loss $26 million).</t>
    </r>
  </si>
  <si>
    <t xml:space="preserve"> South Coast NSW and Sydney Storms </t>
  </si>
  <si>
    <t xml:space="preserve"> Dec 2015 </t>
  </si>
  <si>
    <t>Other reserves excluded from Common Equity Tier 1</t>
  </si>
  <si>
    <t>Past due loans</t>
  </si>
  <si>
    <t>ERCL (pre-tax equivalent)</t>
  </si>
  <si>
    <r>
      <t>(2)</t>
    </r>
    <r>
      <rPr>
        <vertAlign val="superscript"/>
        <sz val="7"/>
        <rFont val="Times New Roman"/>
        <family val="1"/>
      </rPr>
      <t xml:space="preserve">         </t>
    </r>
    <r>
      <rPr>
        <sz val="7"/>
        <rFont val="Arial"/>
        <family val="2"/>
      </rPr>
      <t>Market adjustments consists of Annuities Market Adjustments, Life Risk Policy Discount Rate changes and Investment Income Experience and annuities market adjustments.</t>
    </r>
  </si>
  <si>
    <t>Advised</t>
  </si>
  <si>
    <t>Direct via General Insurance brands</t>
  </si>
  <si>
    <t>Group and other</t>
  </si>
  <si>
    <t>Total new business</t>
  </si>
  <si>
    <r>
      <t xml:space="preserve">New Zealand </t>
    </r>
    <r>
      <rPr>
        <vertAlign val="superscript"/>
        <sz val="9"/>
        <color rgb="FF000000"/>
        <rFont val="Arial"/>
        <family val="2"/>
      </rPr>
      <t>(1)</t>
    </r>
  </si>
  <si>
    <r>
      <t>(1)</t>
    </r>
    <r>
      <rPr>
        <vertAlign val="superscript"/>
        <sz val="7"/>
        <rFont val="Times New Roman"/>
        <family val="1"/>
      </rPr>
      <t xml:space="preserve">         </t>
    </r>
    <r>
      <rPr>
        <sz val="7"/>
        <rFont val="Arial"/>
        <family val="2"/>
      </rPr>
      <t>NZ$ in-force figures are Dec-15 $223 million, Jun-15 $213 million, Dec-14 $205 million. NZ in-force annual premium includes NZ Group. The NZ$ Group in-force figures are Dec-15 $6 million, Jun-15 $6 million, Dec-14 $5 million.</t>
    </r>
  </si>
  <si>
    <r>
      <t>(2)</t>
    </r>
    <r>
      <rPr>
        <vertAlign val="superscript"/>
        <sz val="7"/>
        <rFont val="Times New Roman"/>
        <family val="1"/>
      </rPr>
      <t xml:space="preserve">         </t>
    </r>
    <r>
      <rPr>
        <sz val="7"/>
        <rFont val="Arial"/>
        <family val="2"/>
      </rPr>
      <t>Total individual in-force premiums were Dec-15 $934 million, Jun-15 $900 million, Dec-14 $892 million.</t>
    </r>
  </si>
  <si>
    <t>Life risk policy liability impact (DAC)</t>
  </si>
  <si>
    <t>Experience and future assumption changes</t>
  </si>
  <si>
    <t>Discount rate and FX</t>
  </si>
  <si>
    <t>Other (claims, lapses, modelling)</t>
  </si>
  <si>
    <t>Value added from new business</t>
  </si>
  <si>
    <t xml:space="preserve"> 1.25x </t>
  </si>
  <si>
    <t xml:space="preserve"> 1.70x </t>
  </si>
  <si>
    <t>Total Capital Target</t>
  </si>
  <si>
    <t xml:space="preserve"> 1.73x </t>
  </si>
  <si>
    <t xml:space="preserve"> 2.09x </t>
  </si>
  <si>
    <r>
      <t>(1)</t>
    </r>
    <r>
      <rPr>
        <vertAlign val="superscript"/>
        <sz val="7"/>
        <rFont val="Times New Roman"/>
        <family val="1"/>
      </rPr>
      <t xml:space="preserve">         </t>
    </r>
    <r>
      <rPr>
        <sz val="7"/>
        <rFont val="Arial"/>
        <family val="2"/>
      </rPr>
      <t>Capital ratios are expressed as coverage of the PCA for General Insurance and Life, and as a percentage of Risk Weighted Assets for the Bank.</t>
    </r>
  </si>
  <si>
    <r>
      <t>(2)</t>
    </r>
    <r>
      <rPr>
        <vertAlign val="superscript"/>
        <sz val="7"/>
        <rFont val="Times New Roman"/>
        <family val="1"/>
      </rPr>
      <t xml:space="preserve">         </t>
    </r>
    <r>
      <rPr>
        <sz val="7"/>
        <rFont val="Arial"/>
        <family val="2"/>
      </rPr>
      <t>The Bank and General Insurance targets are shown as the midpoint of the target operating ranges.</t>
    </r>
  </si>
  <si>
    <t>Investment Variables</t>
  </si>
  <si>
    <t>3 year bond yield</t>
  </si>
  <si>
    <t>10 year bond yield</t>
  </si>
  <si>
    <t>-13bp</t>
  </si>
  <si>
    <t>10 year breakeven inflation rate</t>
  </si>
  <si>
    <t>-11bp</t>
  </si>
  <si>
    <t>AA 3 year credit spreads</t>
  </si>
  <si>
    <t>+16bp</t>
  </si>
  <si>
    <t>Semi-government spreads</t>
  </si>
  <si>
    <t>-3bp</t>
  </si>
  <si>
    <t>Australian fixed interest (Bloomberg composite index)</t>
  </si>
  <si>
    <t>+2.0%</t>
  </si>
  <si>
    <t>Australian equities (total return)</t>
  </si>
  <si>
    <t>-0.5%</t>
  </si>
  <si>
    <t>International equities (hedged total return)</t>
  </si>
  <si>
    <t>-1.3%</t>
  </si>
  <si>
    <t>Income tax using the domestic corporation tax rate of 30% (2015: 30%)</t>
  </si>
  <si>
    <r>
      <t>Earnings per share</t>
    </r>
    <r>
      <rPr>
        <vertAlign val="superscript"/>
        <sz val="9"/>
        <rFont val="Arial"/>
        <family val="2"/>
      </rPr>
      <t xml:space="preserve"> (1) </t>
    </r>
  </si>
  <si>
    <r>
      <t xml:space="preserve">Cash earnings per share </t>
    </r>
    <r>
      <rPr>
        <vertAlign val="superscript"/>
        <sz val="9"/>
        <rFont val="Arial"/>
        <family val="2"/>
      </rPr>
      <t xml:space="preserve">(1) </t>
    </r>
  </si>
  <si>
    <r>
      <t xml:space="preserve">Return on average shareholders' equity </t>
    </r>
    <r>
      <rPr>
        <vertAlign val="superscript"/>
        <sz val="9"/>
        <rFont val="Arial"/>
        <family val="2"/>
      </rPr>
      <t>(1)</t>
    </r>
  </si>
  <si>
    <r>
      <t xml:space="preserve">Cash return on average shareholders' equity </t>
    </r>
    <r>
      <rPr>
        <vertAlign val="superscript"/>
        <sz val="9"/>
        <rFont val="Arial"/>
        <family val="2"/>
      </rPr>
      <t>(1)</t>
    </r>
  </si>
  <si>
    <r>
      <t xml:space="preserve"> (%)</t>
    </r>
    <r>
      <rPr>
        <vertAlign val="superscript"/>
        <sz val="9"/>
        <rFont val="Arial"/>
        <family val="2"/>
      </rPr>
      <t xml:space="preserve"> </t>
    </r>
  </si>
  <si>
    <r>
      <t xml:space="preserve">Payout ratio (excluding special dividend) </t>
    </r>
    <r>
      <rPr>
        <vertAlign val="superscript"/>
        <sz val="9"/>
        <rFont val="Arial"/>
        <family val="2"/>
      </rPr>
      <t>(1)</t>
    </r>
    <r>
      <rPr>
        <sz val="9"/>
        <rFont val="Arial"/>
        <family val="2"/>
      </rPr>
      <t xml:space="preserve"> </t>
    </r>
  </si>
  <si>
    <r>
      <t xml:space="preserve">Payout ratio (including special dividend) </t>
    </r>
    <r>
      <rPr>
        <vertAlign val="superscript"/>
        <sz val="9"/>
        <rFont val="Arial"/>
        <family val="2"/>
      </rPr>
      <t>(1)</t>
    </r>
  </si>
  <si>
    <r>
      <t>($ million)</t>
    </r>
    <r>
      <rPr>
        <vertAlign val="superscript"/>
        <sz val="9"/>
        <rFont val="Arial"/>
        <family val="2"/>
      </rPr>
      <t xml:space="preserve"> </t>
    </r>
  </si>
  <si>
    <r>
      <t xml:space="preserve">Capital </t>
    </r>
    <r>
      <rPr>
        <b/>
        <vertAlign val="superscript"/>
        <sz val="9"/>
        <rFont val="Arial"/>
        <family val="2"/>
      </rPr>
      <t>(1)</t>
    </r>
  </si>
  <si>
    <t>Eligible subordinated notes</t>
  </si>
  <si>
    <t>Transitional subordinated notes</t>
  </si>
  <si>
    <r>
      <t>(1)</t>
    </r>
    <r>
      <rPr>
        <vertAlign val="superscript"/>
        <sz val="7"/>
        <rFont val="Times New Roman"/>
        <family val="1"/>
      </rPr>
      <t xml:space="preserve">         </t>
    </r>
    <r>
      <rPr>
        <sz val="7"/>
        <rFont val="Arial"/>
        <family val="2"/>
      </rPr>
      <t>GI Group – Suncorp Insurance Holdings Ltd and its subsidiaries (includes New Zealand subsidiaries).</t>
    </r>
  </si>
  <si>
    <t>LIFE CO AUSTRALIA</t>
  </si>
  <si>
    <t>TOTAL LIFE GROUP</t>
  </si>
  <si>
    <r>
      <t xml:space="preserve">LIFE CO NEW ZEALAND </t>
    </r>
    <r>
      <rPr>
        <b/>
        <vertAlign val="superscript"/>
        <sz val="9"/>
        <rFont val="Arial"/>
        <family val="2"/>
      </rPr>
      <t>(1)</t>
    </r>
  </si>
  <si>
    <r>
      <t xml:space="preserve">OTHER ENTITIES </t>
    </r>
    <r>
      <rPr>
        <b/>
        <vertAlign val="superscript"/>
        <sz val="9"/>
        <rFont val="Arial"/>
        <family val="2"/>
      </rPr>
      <t>(2)</t>
    </r>
  </si>
  <si>
    <t>Semi-annual coupon rate / margin above 90 day BBSW</t>
  </si>
  <si>
    <t>Optional Call / Exchange Date</t>
  </si>
  <si>
    <t>Issue Date</t>
  </si>
  <si>
    <t>31 DECEMBER 2015</t>
  </si>
  <si>
    <t>Total Balance</t>
  </si>
  <si>
    <t>Regulatory Capital</t>
  </si>
  <si>
    <t>GI</t>
  </si>
  <si>
    <t>SGL</t>
  </si>
  <si>
    <t>Nov 2020</t>
  </si>
  <si>
    <t>Nov 2015</t>
  </si>
  <si>
    <t>Sept 2015</t>
  </si>
  <si>
    <t>Sept 2005</t>
  </si>
  <si>
    <t>Oct 2016</t>
  </si>
  <si>
    <t>Oct 2006</t>
  </si>
  <si>
    <t>June 2017</t>
  </si>
  <si>
    <t>Oct 2007</t>
  </si>
  <si>
    <t>Nov 2018</t>
  </si>
  <si>
    <t>May 2013</t>
  </si>
  <si>
    <t>Dec 1998</t>
  </si>
  <si>
    <t>Dec 2017</t>
  </si>
  <si>
    <t>Nov 2012</t>
  </si>
  <si>
    <t>June 2020</t>
  </si>
  <si>
    <t>May 2014</t>
  </si>
  <si>
    <t>30 JUNE 2015</t>
  </si>
  <si>
    <r>
      <t xml:space="preserve">AAIL Subordinated Debt </t>
    </r>
    <r>
      <rPr>
        <vertAlign val="superscript"/>
        <sz val="9"/>
        <color theme="1"/>
        <rFont val="Arial"/>
        <family val="2"/>
      </rPr>
      <t>(2)</t>
    </r>
  </si>
  <si>
    <t xml:space="preserve"> Pinery Bushfire </t>
  </si>
  <si>
    <t xml:space="preserve"> Darling Downs Storms </t>
  </si>
  <si>
    <t xml:space="preserve"> Kurnell Tornado </t>
  </si>
  <si>
    <t xml:space="preserve"> Great Ocean Road Bushfire </t>
  </si>
  <si>
    <t>Goodwill allocated to GI business</t>
  </si>
  <si>
    <t>Other intangibles (including software assets)</t>
  </si>
  <si>
    <r>
      <t xml:space="preserve">Total operating expenses </t>
    </r>
    <r>
      <rPr>
        <b/>
        <vertAlign val="superscript"/>
        <sz val="9"/>
        <color rgb="FF000000"/>
        <rFont val="Arial"/>
        <family val="2"/>
      </rPr>
      <t>(1)</t>
    </r>
  </si>
  <si>
    <r>
      <t xml:space="preserve">Total </t>
    </r>
    <r>
      <rPr>
        <b/>
        <vertAlign val="superscript"/>
        <sz val="9"/>
        <color rgb="FF000000"/>
        <rFont val="Arial"/>
        <family val="2"/>
      </rPr>
      <t>(2)</t>
    </r>
  </si>
  <si>
    <r>
      <t xml:space="preserve">Market adjustments </t>
    </r>
    <r>
      <rPr>
        <b/>
        <vertAlign val="superscript"/>
        <sz val="9"/>
        <color rgb="FF000000"/>
        <rFont val="Arial"/>
        <family val="2"/>
      </rPr>
      <t>(2)</t>
    </r>
  </si>
  <si>
    <r>
      <t>Planned profit margin release</t>
    </r>
    <r>
      <rPr>
        <vertAlign val="superscript"/>
        <sz val="9"/>
        <color rgb="FF000000"/>
        <rFont val="Arial"/>
        <family val="2"/>
      </rPr>
      <t xml:space="preserve"> (1)</t>
    </r>
  </si>
  <si>
    <t>Value of One Year’s Sales (VOYS)</t>
  </si>
  <si>
    <r>
      <t>Dividends / transfers</t>
    </r>
    <r>
      <rPr>
        <vertAlign val="superscript"/>
        <sz val="9"/>
        <color rgb="FF000000"/>
        <rFont val="Arial"/>
        <family val="2"/>
      </rPr>
      <t xml:space="preserve"> (1)</t>
    </r>
  </si>
  <si>
    <r>
      <t xml:space="preserve">Australian equities (inc. allowance for franking credits) </t>
    </r>
    <r>
      <rPr>
        <vertAlign val="superscript"/>
        <sz val="9"/>
        <color rgb="FF000000"/>
        <rFont val="Arial"/>
        <family val="2"/>
      </rPr>
      <t xml:space="preserve">(1) </t>
    </r>
  </si>
  <si>
    <t>Subordinated debt</t>
  </si>
  <si>
    <t>Policy liability adjustment and Deferred tax</t>
  </si>
  <si>
    <r>
      <t xml:space="preserve">Common Equity Tier 1 Ratio </t>
    </r>
    <r>
      <rPr>
        <b/>
        <vertAlign val="superscript"/>
        <sz val="9"/>
        <color rgb="FF000000"/>
        <rFont val="Arial"/>
        <family val="2"/>
      </rPr>
      <t>(1)</t>
    </r>
  </si>
  <si>
    <r>
      <t xml:space="preserve">Total Capital Ratio </t>
    </r>
    <r>
      <rPr>
        <vertAlign val="superscript"/>
        <sz val="10"/>
        <rFont val="Arial"/>
        <family val="2"/>
      </rPr>
      <t>(1)</t>
    </r>
  </si>
  <si>
    <t>Total other comprehensive income</t>
  </si>
  <si>
    <t>Net deferred tax liabilities/(assets) (1)</t>
  </si>
  <si>
    <t>Policy liability adjustment (2)</t>
  </si>
  <si>
    <t>Capital in unregulated entities (3)</t>
  </si>
  <si>
    <t>Net deferred tax liabilities (3)</t>
  </si>
  <si>
    <t>Policy liability adjustment (4)</t>
  </si>
  <si>
    <t>Total Prescribed Capital Amount (PCA) (5)</t>
  </si>
  <si>
    <t xml:space="preserve">AAIL Subordinated Debt </t>
  </si>
  <si>
    <t>Total Subordinated Debt</t>
  </si>
  <si>
    <t>AAIL Subordinated Debt</t>
  </si>
  <si>
    <r>
      <t xml:space="preserve">SGL CPS3 </t>
    </r>
    <r>
      <rPr>
        <vertAlign val="superscript"/>
        <sz val="9"/>
        <color theme="1"/>
        <rFont val="Arial"/>
        <family val="2"/>
      </rPr>
      <t>(1) (3)</t>
    </r>
  </si>
  <si>
    <r>
      <t xml:space="preserve">SGL CPS2 </t>
    </r>
    <r>
      <rPr>
        <vertAlign val="superscript"/>
        <sz val="9"/>
        <color theme="1"/>
        <rFont val="Arial"/>
        <family val="2"/>
      </rPr>
      <t>(1) (3)</t>
    </r>
  </si>
  <si>
    <r>
      <t xml:space="preserve">SGL Subordinated Debt </t>
    </r>
    <r>
      <rPr>
        <vertAlign val="superscript"/>
        <sz val="9"/>
        <color theme="1"/>
        <rFont val="Arial"/>
        <family val="2"/>
      </rPr>
      <t>(1) (3)</t>
    </r>
  </si>
  <si>
    <r>
      <t xml:space="preserve">AAIL Subordinated Debt </t>
    </r>
    <r>
      <rPr>
        <vertAlign val="superscript"/>
        <sz val="9"/>
        <color theme="1"/>
        <rFont val="Arial"/>
        <family val="2"/>
      </rPr>
      <t xml:space="preserve">(1) </t>
    </r>
  </si>
  <si>
    <r>
      <rPr>
        <vertAlign val="superscript"/>
        <sz val="7"/>
        <rFont val="Arial"/>
        <family val="2"/>
      </rPr>
      <t>(3)</t>
    </r>
    <r>
      <rPr>
        <sz val="7"/>
        <rFont val="Arial"/>
        <family val="2"/>
      </rPr>
      <t xml:space="preserve"> These instruments were issued by SGL and deployed to regulated entities within the Group. The amounts held by SGL which have been deployed are eliminated on consolidation for accounting and regulatory purposes.</t>
    </r>
  </si>
  <si>
    <r>
      <rPr>
        <vertAlign val="superscript"/>
        <sz val="7"/>
        <rFont val="Arial"/>
        <family val="2"/>
      </rPr>
      <t>(2)</t>
    </r>
    <r>
      <rPr>
        <sz val="7"/>
        <rFont val="Arial"/>
        <family val="2"/>
      </rPr>
      <t xml:space="preserve"> Current GBP amount issued is £121m with a 6.25% coupon rate. Foreign currency borrowings are hedged back into Australian dollars.</t>
    </r>
  </si>
  <si>
    <r>
      <rPr>
        <vertAlign val="superscript"/>
        <sz val="7"/>
        <rFont val="Arial"/>
        <family val="2"/>
      </rPr>
      <t>(1)</t>
    </r>
    <r>
      <rPr>
        <sz val="7"/>
        <rFont val="Arial"/>
        <family val="2"/>
      </rPr>
      <t xml:space="preserve"> Unamortised transaction costs related to external issuance are deducted from the "Total Balance" outlined above when recorded in the issuing entities balance sheet.</t>
    </r>
  </si>
  <si>
    <r>
      <rPr>
        <vertAlign val="superscript"/>
        <sz val="7"/>
        <rFont val="Arial"/>
        <family val="2"/>
      </rPr>
      <t>(5)</t>
    </r>
    <r>
      <rPr>
        <sz val="7"/>
        <rFont val="Arial"/>
        <family val="2"/>
      </rPr>
      <t xml:space="preserve"> PCA in other entities is reflective of Australian Financial Services License requirements being the greater of Net Tangible Assets (NTA), Surplus Liquid Fund (SLF), Cash Needs Requirement (CNR) and Operational Risk Financial Requirement (ORFR).</t>
    </r>
  </si>
  <si>
    <r>
      <rPr>
        <vertAlign val="superscript"/>
        <sz val="7"/>
        <rFont val="Arial"/>
        <family val="2"/>
      </rPr>
      <t>(4)</t>
    </r>
    <r>
      <rPr>
        <sz val="7"/>
        <rFont val="Arial"/>
        <family val="2"/>
      </rPr>
      <t xml:space="preserve"> Policy liability adjustments equate to the difference between adjusted policy liabilities and the sum of policy liabilities and policy owner retained profits. This mainly represents the implicit Deferred Acquisition Costs (DAC) for the life risk business. The policy liability adjustment for the New Zealand business is shown gross of Deferred Tax Liabilities. </t>
    </r>
  </si>
  <si>
    <r>
      <rPr>
        <vertAlign val="superscript"/>
        <sz val="7"/>
        <rFont val="Arial"/>
        <family val="2"/>
      </rPr>
      <t>(3)</t>
    </r>
    <r>
      <rPr>
        <sz val="7"/>
        <rFont val="Arial"/>
        <family val="2"/>
      </rPr>
      <t xml:space="preserve"> Includes Deferred Tax Liabilities relating to the policy liability adjustment for the New Zealand business.</t>
    </r>
  </si>
  <si>
    <r>
      <rPr>
        <vertAlign val="superscript"/>
        <sz val="7"/>
        <rFont val="Arial"/>
        <family val="2"/>
      </rPr>
      <t>(2)</t>
    </r>
    <r>
      <rPr>
        <sz val="7"/>
        <rFont val="Arial"/>
        <family val="2"/>
      </rPr>
      <t xml:space="preserve">  Other entities represent all other corporate, regulated and non-regulated entities in the Suncorp Life Group.</t>
    </r>
  </si>
  <si>
    <r>
      <rPr>
        <vertAlign val="superscript"/>
        <sz val="7"/>
        <rFont val="Arial"/>
        <family val="2"/>
      </rPr>
      <t>(1)</t>
    </r>
    <r>
      <rPr>
        <sz val="7"/>
        <rFont val="Arial"/>
        <family val="2"/>
      </rPr>
      <t xml:space="preserve"> Asteron Life Limited New Zealand regulatory capital is as prescribed in the Life Solvency Standard, issued by the Reserve Bank of New Zealand, set out in a consistent format with the LAGIC presentation for the Australian Life company.</t>
    </r>
  </si>
  <si>
    <r>
      <rPr>
        <vertAlign val="superscript"/>
        <sz val="7"/>
        <rFont val="Arial"/>
        <family val="2"/>
      </rPr>
      <t>(3)</t>
    </r>
    <r>
      <rPr>
        <sz val="7"/>
        <rFont val="Arial"/>
        <family val="2"/>
      </rPr>
      <t xml:space="preserve"> Capital in unregulated entities includes capital in authorised NOHCs such as Suncorp Group Limited (SGL), consolidated adjustments within a business unit and other diversification adjustments.</t>
    </r>
  </si>
  <si>
    <r>
      <rPr>
        <vertAlign val="superscript"/>
        <sz val="7"/>
        <rFont val="Arial"/>
        <family val="2"/>
      </rPr>
      <t>(2)</t>
    </r>
    <r>
      <rPr>
        <sz val="7"/>
        <rFont val="Arial"/>
        <family val="2"/>
      </rPr>
      <t xml:space="preserve"> Policy liability adjustments equate to the difference between adjusted policy liabilities and the sum of policy liabilities and policy owner retained profits. This mainly represents the implicit Deferred Acquisition Costs (DAC) for the Life risk business.  The policy liability adjustment for the New Zealand business is shown gross of Deferred Tax Liabilities.</t>
    </r>
  </si>
  <si>
    <r>
      <rPr>
        <vertAlign val="superscript"/>
        <sz val="7"/>
        <rFont val="Arial"/>
        <family val="2"/>
      </rPr>
      <t>(1)</t>
    </r>
    <r>
      <rPr>
        <sz val="7"/>
        <rFont val="Arial"/>
        <family val="2"/>
      </rPr>
      <t xml:space="preserve"> Deferred tax assets in excess of deferred tax liabilities are deducted in arriving at CET1. Under the Reserve Bank of New Zealand's regulations, a net deferred tax liability is added back in determining Common Equity Tier 1 Capital. </t>
    </r>
  </si>
  <si>
    <r>
      <rPr>
        <vertAlign val="superscript"/>
        <sz val="10"/>
        <rFont val="Arial"/>
        <family val="2"/>
      </rPr>
      <t xml:space="preserve">(1) </t>
    </r>
    <r>
      <rPr>
        <sz val="10"/>
        <rFont val="Arial"/>
        <family val="2"/>
      </rPr>
      <t xml:space="preserve">Includes participating business policyholder retained profits. </t>
    </r>
  </si>
  <si>
    <r>
      <t xml:space="preserve">Unvested policyholder benefits </t>
    </r>
    <r>
      <rPr>
        <vertAlign val="superscript"/>
        <sz val="9"/>
        <color rgb="FF000000"/>
        <rFont val="Arial"/>
        <family val="2"/>
      </rPr>
      <t>(1)</t>
    </r>
  </si>
  <si>
    <r>
      <t>Unvested policyholder benefits</t>
    </r>
    <r>
      <rPr>
        <vertAlign val="superscript"/>
        <sz val="9"/>
        <color rgb="FF000000"/>
        <rFont val="Arial"/>
        <family val="2"/>
      </rPr>
      <t xml:space="preserve"> (1)</t>
    </r>
    <r>
      <rPr>
        <sz val="9"/>
        <color rgb="FF000000"/>
        <rFont val="Arial"/>
        <family val="2"/>
      </rPr>
      <t xml:space="preserve"> </t>
    </r>
  </si>
  <si>
    <r>
      <t>(1)</t>
    </r>
    <r>
      <rPr>
        <vertAlign val="superscript"/>
        <sz val="7"/>
        <rFont val="Times New Roman"/>
        <family val="1"/>
      </rPr>
      <t xml:space="preserve">         </t>
    </r>
    <r>
      <rPr>
        <sz val="7"/>
        <rFont val="Arial"/>
        <family val="2"/>
      </rPr>
      <t xml:space="preserve">Foreign currency borrowings are hedged back into Australian dollars. </t>
    </r>
  </si>
  <si>
    <r>
      <t>(2)</t>
    </r>
    <r>
      <rPr>
        <vertAlign val="superscript"/>
        <sz val="7"/>
        <rFont val="Times New Roman"/>
        <family val="1"/>
      </rPr>
      <t xml:space="preserve">         </t>
    </r>
    <r>
      <rPr>
        <sz val="7"/>
        <rFont val="Arial"/>
        <family val="2"/>
      </rPr>
      <t>Qualifies for capital relief under APS120.</t>
    </r>
  </si>
  <si>
    <r>
      <rPr>
        <vertAlign val="superscript"/>
        <sz val="7"/>
        <rFont val="Arial"/>
        <family val="2"/>
      </rPr>
      <t>(1)</t>
    </r>
    <r>
      <rPr>
        <sz val="7"/>
        <rFont val="Arial"/>
        <family val="2"/>
      </rPr>
      <t xml:space="preserve"> The methodology for the breakdown above has been amended to include newly available enhanced data from source systems. </t>
    </r>
  </si>
  <si>
    <r>
      <t xml:space="preserve">Commercial (SME) portfolio breakdown </t>
    </r>
    <r>
      <rPr>
        <b/>
        <vertAlign val="superscript"/>
        <sz val="13"/>
        <color rgb="FF006F66"/>
        <rFont val="Arial"/>
        <family val="2"/>
      </rPr>
      <t>(1)</t>
    </r>
  </si>
  <si>
    <r>
      <t xml:space="preserve">Agribusiness portfolio breakdown </t>
    </r>
    <r>
      <rPr>
        <b/>
        <vertAlign val="superscript"/>
        <sz val="13"/>
        <color rgb="FF006F66"/>
        <rFont val="Arial"/>
        <family val="2"/>
      </rPr>
      <t>(1)</t>
    </r>
  </si>
  <si>
    <r>
      <t>AAIL Subordinated Debt</t>
    </r>
    <r>
      <rPr>
        <vertAlign val="superscript"/>
        <sz val="9"/>
        <color theme="1"/>
        <rFont val="Arial"/>
        <family val="2"/>
      </rPr>
      <t xml:space="preserve"> (1)</t>
    </r>
  </si>
  <si>
    <t xml:space="preserve">Consolidated statement of comprehensive income </t>
  </si>
  <si>
    <t xml:space="preserve">Consolidated statement of financial position </t>
  </si>
  <si>
    <t>AS AT</t>
  </si>
  <si>
    <r>
      <t xml:space="preserve">Claims 10% lower </t>
    </r>
    <r>
      <rPr>
        <vertAlign val="superscript"/>
        <sz val="9"/>
        <color rgb="FF000000"/>
        <rFont val="Arial"/>
        <family val="2"/>
      </rPr>
      <t>(1)</t>
    </r>
  </si>
  <si>
    <r>
      <t>Wholesale funding maturity profile</t>
    </r>
    <r>
      <rPr>
        <b/>
        <vertAlign val="superscript"/>
        <sz val="13"/>
        <color rgb="FF006F66"/>
        <rFont val="Arial"/>
        <family val="2"/>
      </rPr>
      <t xml:space="preserve"> (1)</t>
    </r>
  </si>
  <si>
    <t xml:space="preserve">General Insurance Ratios </t>
  </si>
  <si>
    <t>Contribution to profit by division (half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</si>
</sst>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C09]dd\-mmm\-yy;@"/>
    <numFmt numFmtId="165" formatCode="_(* #,##0_);_(* \(#,##0\);_(* &quot;-&quot;_);_(@_)"/>
    <numFmt numFmtId="166" formatCode="#,##0.0_);\(#,##0.0\);\ &quot;-&quot;"/>
    <numFmt numFmtId="167" formatCode="_(* #,##0.0_);_(* \(#,##0.0\);_(* &quot;-&quot;_);_(@_)"/>
    <numFmt numFmtId="168" formatCode="_(* #,##0_);_(* \(#,##0\);_(* &quot;-&quot;_)"/>
    <numFmt numFmtId="169" formatCode="_(* #,##0.00_);_(* \(#,##0.00\);_(* &quot;-&quot;??_);_(@_)"/>
    <numFmt numFmtId="170" formatCode="_(* #,##0_);_(* \(#,##0\);_(* &quot;-&quot;??_);_(@_)"/>
    <numFmt numFmtId="171" formatCode="0.0%"/>
    <numFmt numFmtId="172" formatCode="#,##0_);\(#,##0\);\ &quot;-&quot;"/>
    <numFmt numFmtId="173" formatCode="#,##0.0_);\(#,##0.0\)"/>
    <numFmt numFmtId="174" formatCode="#,##0;\(#,##0\)"/>
    <numFmt numFmtId="175" formatCode="0.0"/>
    <numFmt numFmtId="176" formatCode="_(* #,##0.00_);_(* \(#,##0.00\);_(* &quot;-&quot;_)"/>
    <numFmt numFmtId="177" formatCode="#,###;\(#,###\);&quot;-&quot;"/>
    <numFmt numFmtId="178" formatCode="_(* #,##0.00_);_(* \(#,##0.00\);_(* &quot;-&quot;_);_(@_)"/>
    <numFmt numFmtId="179" formatCode="#,##0;[Red]\(#,##0\)"/>
    <numFmt numFmtId="180" formatCode="yyyy"/>
    <numFmt numFmtId="181" formatCode="\ #,##0_);\ \(#,##0\);\ &quot;-&quot;"/>
    <numFmt numFmtId="182" formatCode="_(* #,##0_);_(* \(#,##0\);&quot;-&quot;?;_(@_)"/>
    <numFmt numFmtId="183" formatCode="#,##0.00;\(#,##0.00\)"/>
    <numFmt numFmtId="184" formatCode="#,##0.0;\(#,##0.0\)"/>
    <numFmt numFmtId="185" formatCode="\ #,###;\ \(#,###\);&quot;-&quot;"/>
    <numFmt numFmtId="186" formatCode="#,##0,,;[Red]\(#,##0,,\)"/>
    <numFmt numFmtId="187" formatCode="&quot;$&quot;#,##0.00"/>
    <numFmt numFmtId="188" formatCode="#,##0.0000_);\(#,##0.0000\)"/>
    <numFmt numFmtId="189" formatCode="#,##0.0000"/>
    <numFmt numFmtId="190" formatCode="0%;\(0%\)"/>
    <numFmt numFmtId="191" formatCode="&quot;$&quot;#,##0.0"/>
    <numFmt numFmtId="192" formatCode="mmm\-yyyy"/>
    <numFmt numFmtId="193" formatCode="#,##0.0_);\(#,##0.0\);&quot;-&quot;"/>
    <numFmt numFmtId="194" formatCode="_(#,##0.00_);_(\(#,##0.00\);_(&quot;-&quot;_);_(@_)"/>
    <numFmt numFmtId="195" formatCode="_(&quot;$&quot;* #,##0.00_);_(&quot;$&quot;* \(#,##0.00\);_(&quot;$&quot;* &quot;-&quot;??_);_(@_)"/>
    <numFmt numFmtId="196" formatCode="#,##0,"/>
    <numFmt numFmtId="197" formatCode="[&gt;=0.005]#,##0.00_);[Red][&lt;=-0.005]\(#,##0.00\);\-_)"/>
    <numFmt numFmtId="198" formatCode=";;;&quot;Units: $&quot;"/>
    <numFmt numFmtId="199" formatCode="#,###.00;\(#,###.00\);&quot;-&quot;"/>
    <numFmt numFmtId="200" formatCode="#,##0.0;\(#,##0.0\);&quot;-&quot;"/>
    <numFmt numFmtId="201" formatCode="#,##0\ ;\(#,##0\)"/>
    <numFmt numFmtId="202" formatCode="&quot;$&quot;#,##0;&quot;$&quot;\-#,##0"/>
    <numFmt numFmtId="203" formatCode="&quot;$&quot;#,##0;[Red]&quot;$&quot;\-#,##0"/>
    <numFmt numFmtId="204" formatCode="#,##0.0\ ;\(#,##0.0\);&quot;-&quot;"/>
    <numFmt numFmtId="205" formatCode="#,##0.00_ ;[Red]\-#,##0.00\ "/>
    <numFmt numFmtId="206" formatCode="#,##0.0"/>
    <numFmt numFmtId="207" formatCode="&quot;$&quot;#,##0.00;&quot;$&quot;\-#,##0.00"/>
    <numFmt numFmtId="208" formatCode="_(&quot;$&quot;* #,##0_);_(&quot;$&quot;* \(#,##0\);_(&quot;$&quot;* &quot;-&quot;_);_(@_)"/>
    <numFmt numFmtId="209" formatCode="_(* #,##0.0_);_(* \(#,##0.0\);_(* &quot;-&quot;_)"/>
  </numFmts>
  <fonts count="11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sz val="7"/>
      <color rgb="FF000000"/>
      <name val="Arial"/>
      <family val="2"/>
    </font>
    <font>
      <b/>
      <sz val="7"/>
      <name val="Arial"/>
      <family val="2"/>
    </font>
    <font>
      <sz val="7"/>
      <name val="Arial"/>
      <family val="2"/>
    </font>
    <font>
      <sz val="7"/>
      <color rgb="FF000000"/>
      <name val="Arial"/>
      <family val="2"/>
    </font>
    <font>
      <sz val="7"/>
      <color theme="1"/>
      <name val="Arial"/>
      <family val="2"/>
    </font>
    <font>
      <sz val="10"/>
      <name val="Palatino"/>
      <family val="1"/>
    </font>
    <font>
      <sz val="11"/>
      <color theme="1"/>
      <name val="Calibri"/>
      <family val="2"/>
      <scheme val="minor"/>
    </font>
    <font>
      <sz val="10"/>
      <name val="Tahoma"/>
      <family val="2"/>
    </font>
    <font>
      <b/>
      <vertAlign val="superscript"/>
      <sz val="7"/>
      <color rgb="FF000000"/>
      <name val="Arial"/>
      <family val="2"/>
    </font>
    <font>
      <vertAlign val="superscript"/>
      <sz val="7"/>
      <color rgb="FF000000"/>
      <name val="Arial"/>
      <family val="2"/>
    </font>
    <font>
      <sz val="10"/>
      <name val="Arial"/>
      <family val="2"/>
    </font>
    <font>
      <b/>
      <sz val="28"/>
      <color rgb="FFA6A6A6"/>
      <name val="Georgia"/>
      <family val="1"/>
    </font>
    <font>
      <sz val="14"/>
      <color rgb="FF006F66"/>
      <name val="Georgia"/>
      <family val="1"/>
    </font>
    <font>
      <b/>
      <sz val="48"/>
      <color rgb="FF006F66"/>
      <name val="Georgia"/>
      <family val="1"/>
    </font>
    <font>
      <sz val="12"/>
      <name val="Frutiger 45 Light"/>
      <family val="2"/>
    </font>
    <font>
      <sz val="8"/>
      <name val="Arial"/>
      <family val="2"/>
    </font>
    <font>
      <b/>
      <sz val="10"/>
      <name val="Arial"/>
      <family val="2"/>
    </font>
    <font>
      <b/>
      <sz val="11"/>
      <name val="Arial"/>
      <family val="2"/>
    </font>
    <font>
      <b/>
      <sz val="24"/>
      <name val="Arial Narrow"/>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10"/>
      <color indexed="8"/>
      <name val="Arial"/>
      <family val="2"/>
    </font>
    <font>
      <i/>
      <sz val="12"/>
      <name val="Frutiger 45 Light"/>
      <family val="2"/>
    </font>
    <font>
      <sz val="10"/>
      <color indexed="8"/>
      <name val="Times New Roman"/>
      <family val="1"/>
    </font>
    <font>
      <sz val="11"/>
      <color indexed="8"/>
      <name val="Calibri"/>
      <family val="2"/>
    </font>
    <font>
      <sz val="8"/>
      <color indexed="8"/>
      <name val="Arial"/>
      <family val="2"/>
    </font>
    <font>
      <b/>
      <sz val="8"/>
      <name val="Arial"/>
      <family val="2"/>
    </font>
    <font>
      <b/>
      <sz val="10"/>
      <color indexed="39"/>
      <name val="Arial"/>
      <family val="2"/>
    </font>
    <font>
      <sz val="10"/>
      <name val="Lucida Bright"/>
      <family val="1"/>
    </font>
    <font>
      <b/>
      <sz val="12"/>
      <name val="Arial"/>
      <family val="2"/>
    </font>
    <font>
      <b/>
      <sz val="9"/>
      <name val="Arial"/>
      <family val="2"/>
    </font>
    <font>
      <b/>
      <sz val="14"/>
      <name val="Arial"/>
      <family val="2"/>
    </font>
    <font>
      <sz val="10"/>
      <color indexed="12"/>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4"/>
      <name val="Frutiger 87ExtraBlackCn"/>
      <family val="2"/>
    </font>
    <font>
      <sz val="7"/>
      <name val="Small Fonts"/>
      <family val="2"/>
    </font>
    <font>
      <sz val="10"/>
      <color theme="1"/>
      <name val="Arial"/>
      <family val="2"/>
    </font>
    <font>
      <i/>
      <sz val="8"/>
      <color indexed="32"/>
      <name val="Book Antiqua"/>
      <family val="1"/>
    </font>
    <font>
      <i/>
      <sz val="8"/>
      <color indexed="18"/>
      <name val="Book Antiqua"/>
      <family val="1"/>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MS Sans Serif"/>
      <family val="2"/>
    </font>
    <font>
      <sz val="10"/>
      <color indexed="18"/>
      <name val="Times New Roman"/>
      <family val="1"/>
    </font>
    <font>
      <b/>
      <sz val="10"/>
      <name val="MS Sans Serif"/>
      <family val="2"/>
    </font>
    <font>
      <b/>
      <sz val="8"/>
      <color indexed="38"/>
      <name val="Arial"/>
      <family val="2"/>
    </font>
    <font>
      <sz val="8"/>
      <color indexed="61"/>
      <name val="Arial"/>
      <family val="2"/>
    </font>
    <font>
      <b/>
      <i/>
      <sz val="10"/>
      <color indexed="32"/>
      <name val="Arial"/>
      <family val="2"/>
    </font>
    <font>
      <b/>
      <sz val="10"/>
      <color indexed="16"/>
      <name val="Arial"/>
      <family val="2"/>
    </font>
    <font>
      <b/>
      <sz val="10"/>
      <color indexed="61"/>
      <name val="Arial"/>
      <family val="2"/>
    </font>
    <font>
      <i/>
      <sz val="10"/>
      <name val="Arial"/>
      <family val="2"/>
    </font>
    <font>
      <b/>
      <i/>
      <sz val="10"/>
      <color indexed="20"/>
      <name val="Arial"/>
      <family val="2"/>
    </font>
    <font>
      <b/>
      <i/>
      <sz val="10"/>
      <name val="Arial"/>
      <family val="2"/>
    </font>
    <font>
      <b/>
      <sz val="12"/>
      <name val="Frutiger 45 Light"/>
      <family val="2"/>
    </font>
    <font>
      <sz val="10"/>
      <name val="Frutiger"/>
    </font>
    <font>
      <b/>
      <sz val="18"/>
      <color rgb="FF006F66"/>
      <name val="Arial"/>
      <family val="2"/>
    </font>
    <font>
      <b/>
      <sz val="16"/>
      <color rgb="FF006F66"/>
      <name val="Arial"/>
      <family val="2"/>
    </font>
    <font>
      <b/>
      <sz val="14"/>
      <color rgb="FF006F66"/>
      <name val="Arial"/>
      <family val="2"/>
    </font>
    <font>
      <u/>
      <sz val="10"/>
      <color indexed="12"/>
      <name val="Arial"/>
      <family val="2"/>
    </font>
    <font>
      <sz val="11"/>
      <name val="Arial"/>
      <family val="2"/>
    </font>
    <font>
      <b/>
      <sz val="11"/>
      <color rgb="FF006F66"/>
      <name val="Arial"/>
      <family val="2"/>
    </font>
    <font>
      <b/>
      <sz val="12"/>
      <color rgb="FF006F66"/>
      <name val="Arial"/>
      <family val="2"/>
    </font>
    <font>
      <sz val="12"/>
      <name val="Arial"/>
      <family val="2"/>
    </font>
    <font>
      <b/>
      <sz val="13"/>
      <color rgb="FF006F66"/>
      <name val="Arial"/>
      <family val="2"/>
    </font>
    <font>
      <b/>
      <sz val="26"/>
      <name val="Arial"/>
      <family val="2"/>
    </font>
    <font>
      <b/>
      <sz val="9"/>
      <color rgb="FF006F66"/>
      <name val="Arial"/>
      <family val="2"/>
    </font>
    <font>
      <u/>
      <sz val="9"/>
      <color indexed="12"/>
      <name val="Arial"/>
      <family val="2"/>
    </font>
    <font>
      <b/>
      <sz val="9"/>
      <color rgb="FF000000"/>
      <name val="Arial"/>
      <family val="2"/>
    </font>
    <font>
      <sz val="9"/>
      <color rgb="FF000000"/>
      <name val="Arial"/>
      <family val="2"/>
    </font>
    <font>
      <b/>
      <vertAlign val="superscript"/>
      <sz val="9"/>
      <color rgb="FF000000"/>
      <name val="Arial"/>
      <family val="2"/>
    </font>
    <font>
      <vertAlign val="superscript"/>
      <sz val="9"/>
      <color rgb="FF000000"/>
      <name val="Arial"/>
      <family val="2"/>
    </font>
    <font>
      <sz val="9"/>
      <color theme="1"/>
      <name val="Calibri"/>
      <family val="2"/>
      <scheme val="minor"/>
    </font>
    <font>
      <b/>
      <sz val="9"/>
      <color theme="1"/>
      <name val="Arial"/>
      <family val="2"/>
    </font>
    <font>
      <b/>
      <sz val="9"/>
      <color rgb="FFFF0000"/>
      <name val="Arial"/>
      <family val="2"/>
    </font>
    <font>
      <sz val="9"/>
      <color theme="1"/>
      <name val="Arial"/>
      <family val="2"/>
    </font>
    <font>
      <sz val="9"/>
      <color theme="0"/>
      <name val="Arial"/>
      <family val="2"/>
    </font>
    <font>
      <b/>
      <sz val="9"/>
      <color theme="0"/>
      <name val="Arial"/>
      <family val="2"/>
    </font>
    <font>
      <b/>
      <u/>
      <sz val="13"/>
      <color rgb="FF006F66"/>
      <name val="Arial"/>
      <family val="2"/>
    </font>
    <font>
      <sz val="9"/>
      <color rgb="FFFF0000"/>
      <name val="Arial"/>
      <family val="2"/>
    </font>
    <font>
      <i/>
      <sz val="9"/>
      <name val="Arial"/>
      <family val="2"/>
    </font>
    <font>
      <b/>
      <sz val="9"/>
      <color theme="1"/>
      <name val="Calibri"/>
      <family val="2"/>
      <scheme val="minor"/>
    </font>
    <font>
      <vertAlign val="superscript"/>
      <sz val="7"/>
      <name val="Arial"/>
      <family val="2"/>
    </font>
    <font>
      <vertAlign val="superscript"/>
      <sz val="7"/>
      <name val="Times New Roman"/>
      <family val="1"/>
    </font>
    <font>
      <b/>
      <u/>
      <sz val="9"/>
      <name val="Arial"/>
      <family val="2"/>
    </font>
    <font>
      <sz val="8"/>
      <color rgb="FF000000"/>
      <name val="Arial"/>
      <family val="2"/>
    </font>
    <font>
      <sz val="9.5"/>
      <name val="Arial"/>
      <family val="2"/>
    </font>
    <font>
      <vertAlign val="superscript"/>
      <sz val="8"/>
      <color rgb="FF000000"/>
      <name val="Arial"/>
      <family val="2"/>
    </font>
    <font>
      <b/>
      <u/>
      <sz val="16"/>
      <color rgb="FF006F66"/>
      <name val="Arial"/>
      <family val="2"/>
    </font>
    <font>
      <b/>
      <i/>
      <sz val="9"/>
      <color theme="1"/>
      <name val="Arial"/>
      <family val="2"/>
    </font>
    <font>
      <u/>
      <sz val="9"/>
      <name val="Arial"/>
      <family val="2"/>
    </font>
    <font>
      <b/>
      <sz val="11"/>
      <color theme="1"/>
      <name val="Calibri"/>
      <family val="2"/>
      <scheme val="minor"/>
    </font>
    <font>
      <sz val="9"/>
      <color indexed="14"/>
      <name val="Arial"/>
      <family val="2"/>
    </font>
    <font>
      <vertAlign val="superscript"/>
      <sz val="9"/>
      <name val="Arial"/>
      <family val="2"/>
    </font>
    <font>
      <b/>
      <sz val="9"/>
      <color indexed="8"/>
      <name val="Arial"/>
      <family val="2"/>
    </font>
    <font>
      <sz val="9"/>
      <color indexed="8"/>
      <name val="Arial"/>
      <family val="2"/>
    </font>
    <font>
      <b/>
      <vertAlign val="superscript"/>
      <sz val="9"/>
      <name val="Arial"/>
      <family val="2"/>
    </font>
    <font>
      <vertAlign val="superscript"/>
      <sz val="9"/>
      <color theme="1"/>
      <name val="Arial"/>
      <family val="2"/>
    </font>
    <font>
      <vertAlign val="superscript"/>
      <sz val="10"/>
      <name val="Arial"/>
      <family val="2"/>
    </font>
    <font>
      <b/>
      <vertAlign val="superscript"/>
      <sz val="13"/>
      <color rgb="FF006F66"/>
      <name val="Arial"/>
      <family val="2"/>
    </font>
  </fonts>
  <fills count="29">
    <fill>
      <patternFill patternType="none"/>
    </fill>
    <fill>
      <patternFill patternType="gray125"/>
    </fill>
    <fill>
      <patternFill patternType="solid">
        <fgColor theme="0"/>
        <bgColor indexed="64"/>
      </patternFill>
    </fill>
    <fill>
      <patternFill patternType="solid">
        <fgColor rgb="FFCEC9C4"/>
        <bgColor indexed="64"/>
      </patternFill>
    </fill>
    <fill>
      <patternFill patternType="solid">
        <fgColor rgb="FFE6E4E1"/>
        <bgColor indexed="64"/>
      </patternFill>
    </fill>
    <fill>
      <patternFill patternType="solid">
        <fgColor rgb="FFFFFFFF"/>
        <bgColor indexed="64"/>
      </patternFill>
    </fill>
    <fill>
      <patternFill patternType="solid">
        <fgColor rgb="FFCEC6C4"/>
        <bgColor indexed="64"/>
      </patternFill>
    </fill>
    <fill>
      <patternFill patternType="solid">
        <fgColor theme="0" tint="-0.24863429670094914"/>
        <bgColor indexed="64"/>
      </patternFill>
    </fill>
    <fill>
      <patternFill patternType="solid">
        <fgColor theme="0" tint="-0.24954985198522905"/>
        <bgColor indexed="64"/>
      </patternFill>
    </fill>
    <fill>
      <patternFill patternType="solid">
        <fgColor theme="0" tint="-0.1477706228827784"/>
        <bgColor indexed="64"/>
      </patternFill>
    </fill>
    <fill>
      <patternFill patternType="solid">
        <fgColor theme="0" tint="-0.1490524002807703"/>
        <bgColor indexed="64"/>
      </patternFill>
    </fill>
    <fill>
      <patternFill patternType="solid">
        <fgColor theme="0" tint="-0.14923551133762628"/>
        <bgColor indexed="64"/>
      </patternFill>
    </fill>
    <fill>
      <patternFill patternType="solid">
        <fgColor theme="0" tint="-0.14889980773339029"/>
        <bgColor indexed="64"/>
      </patternFill>
    </fill>
    <fill>
      <patternFill patternType="solid">
        <fgColor theme="0" tint="-0.1490218817712943"/>
        <bgColor indexed="64"/>
      </patternFill>
    </fill>
    <fill>
      <patternFill patternType="solid">
        <fgColor theme="0" tint="-0.14926602984710227"/>
        <bgColor indexed="64"/>
      </patternFill>
    </fill>
    <fill>
      <patternFill patternType="solid">
        <fgColor theme="0" tint="-0.2479018524735252"/>
        <bgColor indexed="64"/>
      </patternFill>
    </fill>
    <fill>
      <patternFill patternType="solid">
        <fgColor theme="0" tint="-0.24936674092837305"/>
        <bgColor indexed="64"/>
      </patternFill>
    </fill>
    <fill>
      <patternFill patternType="solid">
        <fgColor indexed="40"/>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mediumGray">
        <fgColor indexed="22"/>
      </patternFill>
    </fill>
    <fill>
      <patternFill patternType="solid">
        <fgColor indexed="26"/>
        <bgColor indexed="41"/>
      </patternFill>
    </fill>
    <fill>
      <patternFill patternType="solid">
        <fgColor indexed="26"/>
        <bgColor indexed="31"/>
      </patternFill>
    </fill>
    <fill>
      <patternFill patternType="solid">
        <fgColor indexed="22"/>
        <bgColor indexed="26"/>
      </patternFill>
    </fill>
    <fill>
      <patternFill patternType="solid">
        <fgColor indexed="22"/>
        <bgColor indexed="29"/>
      </patternFill>
    </fill>
    <fill>
      <patternFill patternType="solid">
        <fgColor indexed="41"/>
        <bgColor indexed="64"/>
      </patternFill>
    </fill>
    <fill>
      <patternFill patternType="solid">
        <fgColor rgb="FF006F66"/>
        <bgColor indexed="64"/>
      </patternFill>
    </fill>
  </fills>
  <borders count="25">
    <border>
      <left/>
      <right/>
      <top/>
      <bottom/>
      <diagonal/>
    </border>
    <border>
      <left style="thin">
        <color rgb="FFFFFFFF"/>
      </left>
      <right/>
      <top/>
      <bottom style="thin">
        <color auto="1"/>
      </bottom>
      <diagonal/>
    </border>
    <border>
      <left/>
      <right/>
      <top/>
      <bottom style="thin">
        <color auto="1"/>
      </bottom>
      <diagonal/>
    </border>
    <border>
      <left style="thin">
        <color rgb="FFFFFFFF"/>
      </left>
      <right/>
      <top style="thin">
        <color auto="1"/>
      </top>
      <bottom/>
      <diagonal/>
    </border>
    <border>
      <left/>
      <right/>
      <top style="thin">
        <color auto="1"/>
      </top>
      <bottom/>
      <diagonal/>
    </border>
    <border>
      <left style="thin">
        <color rgb="FFFFFFFF"/>
      </left>
      <right/>
      <top/>
      <bottom style="thin">
        <color rgb="FFFFFFFF"/>
      </bottom>
      <diagonal/>
    </border>
    <border>
      <left style="thin">
        <color rgb="FFFFFFFF"/>
      </left>
      <right/>
      <top style="thin">
        <color auto="1"/>
      </top>
      <bottom style="thin">
        <color auto="1"/>
      </bottom>
      <diagonal/>
    </border>
    <border>
      <left/>
      <right/>
      <top style="thin">
        <color auto="1"/>
      </top>
      <bottom style="thin">
        <color auto="1"/>
      </bottom>
      <diagonal/>
    </border>
    <border>
      <left style="thin">
        <color rgb="FFFFFFFF"/>
      </left>
      <right/>
      <top style="thin">
        <color auto="1"/>
      </top>
      <bottom style="medium">
        <color auto="1"/>
      </bottom>
      <diagonal/>
    </border>
    <border>
      <left/>
      <right/>
      <top style="thin">
        <color auto="1"/>
      </top>
      <bottom style="medium">
        <color auto="1"/>
      </bottom>
      <diagonal/>
    </border>
    <border>
      <left style="thin">
        <color rgb="FFFFFFFF"/>
      </left>
      <right/>
      <top style="medium">
        <color auto="1"/>
      </top>
      <bottom/>
      <diagonal/>
    </border>
    <border>
      <left/>
      <right/>
      <top style="medium">
        <color auto="1"/>
      </top>
      <bottom/>
      <diagonal/>
    </border>
    <border>
      <left style="thin">
        <color rgb="FFFFFFFF"/>
      </left>
      <right/>
      <top/>
      <bottom/>
      <diagonal/>
    </border>
    <border>
      <left style="thin">
        <color rgb="FFFFFFFF"/>
      </left>
      <right/>
      <top style="medium">
        <color auto="1"/>
      </top>
      <bottom style="thin">
        <color auto="1"/>
      </bottom>
      <diagonal/>
    </border>
    <border>
      <left/>
      <right/>
      <top style="medium">
        <color auto="1"/>
      </top>
      <bottom style="thin">
        <color auto="1"/>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double">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thin">
        <color auto="1"/>
      </bottom>
      <diagonal/>
    </border>
  </borders>
  <cellStyleXfs count="5530">
    <xf numFmtId="0" fontId="0" fillId="0" borderId="0"/>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164" fontId="9" fillId="0" borderId="0"/>
    <xf numFmtId="167" fontId="15" fillId="0" borderId="0" applyFont="0" applyFill="0" applyBorder="0" applyAlignment="0" applyProtection="0"/>
    <xf numFmtId="164" fontId="9" fillId="0" borderId="0"/>
    <xf numFmtId="164" fontId="20" fillId="0" borderId="0"/>
    <xf numFmtId="164" fontId="20" fillId="0" borderId="0"/>
    <xf numFmtId="164" fontId="9" fillId="0" borderId="0"/>
    <xf numFmtId="169" fontId="15" fillId="0" borderId="0" applyFont="0" applyFill="0" applyBorder="0" applyAlignment="0" applyProtection="0"/>
    <xf numFmtId="9" fontId="15" fillId="0" borderId="0" applyFont="0" applyFill="0" applyBorder="0" applyAlignment="0" applyProtection="0"/>
    <xf numFmtId="164" fontId="20" fillId="0" borderId="0"/>
    <xf numFmtId="164" fontId="20" fillId="0" borderId="0"/>
    <xf numFmtId="164" fontId="20" fillId="0" borderId="0"/>
    <xf numFmtId="164" fontId="20" fillId="0" borderId="0"/>
    <xf numFmtId="164" fontId="9" fillId="0" borderId="0"/>
    <xf numFmtId="164" fontId="9" fillId="0" borderId="0"/>
    <xf numFmtId="164" fontId="9" fillId="0" borderId="0"/>
    <xf numFmtId="165" fontId="15" fillId="0" borderId="0" applyFont="0" applyFill="0" applyBorder="0" applyAlignment="0" applyProtection="0"/>
    <xf numFmtId="164" fontId="17" fillId="0" borderId="0"/>
    <xf numFmtId="169" fontId="20" fillId="0" borderId="0" applyFont="0" applyFill="0" applyBorder="0" applyAlignment="0" applyProtection="0"/>
    <xf numFmtId="164" fontId="20" fillId="0" borderId="0"/>
    <xf numFmtId="164" fontId="9" fillId="0" borderId="0"/>
    <xf numFmtId="164" fontId="9" fillId="0" borderId="0"/>
    <xf numFmtId="164" fontId="9" fillId="0" borderId="0"/>
    <xf numFmtId="164" fontId="9" fillId="0" borderId="0"/>
    <xf numFmtId="0" fontId="16" fillId="0" borderId="0"/>
    <xf numFmtId="0" fontId="20" fillId="0" borderId="0"/>
    <xf numFmtId="164" fontId="9" fillId="0" borderId="0"/>
    <xf numFmtId="169" fontId="15" fillId="0" borderId="0" applyFont="0" applyFill="0" applyBorder="0" applyAlignment="0" applyProtection="0"/>
    <xf numFmtId="164" fontId="9" fillId="0" borderId="0"/>
    <xf numFmtId="169" fontId="15" fillId="0" borderId="0" applyFont="0" applyFill="0" applyBorder="0" applyAlignment="0" applyProtection="0"/>
    <xf numFmtId="169" fontId="15" fillId="0" borderId="0" applyFont="0" applyFill="0" applyBorder="0" applyAlignment="0" applyProtection="0"/>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0" fontId="24" fillId="0" borderId="2">
      <alignment horizontal="left" vertical="center" wrapText="1"/>
    </xf>
    <xf numFmtId="186" fontId="20" fillId="0" borderId="0"/>
    <xf numFmtId="186" fontId="20" fillId="0" borderId="0"/>
    <xf numFmtId="186" fontId="20" fillId="0" borderId="0"/>
    <xf numFmtId="186" fontId="20" fillId="0" borderId="0"/>
    <xf numFmtId="186" fontId="20" fillId="0" borderId="0"/>
    <xf numFmtId="186" fontId="20" fillId="0" borderId="0"/>
    <xf numFmtId="186" fontId="20" fillId="0" borderId="0"/>
    <xf numFmtId="186" fontId="20" fillId="0" borderId="0"/>
    <xf numFmtId="187" fontId="25" fillId="0" borderId="0" applyNumberFormat="0" applyFont="0" applyFill="0" applyBorder="0" applyAlignment="0"/>
    <xf numFmtId="187"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164" fontId="25" fillId="0" borderId="0" applyNumberFormat="0" applyFont="0" applyFill="0" applyBorder="0" applyAlignment="0">
      <alignment horizontal="center"/>
    </xf>
    <xf numFmtId="0" fontId="25" fillId="0" borderId="0" applyNumberFormat="0" applyFont="0" applyFill="0" applyBorder="0" applyAlignment="0">
      <alignment horizontal="center"/>
    </xf>
    <xf numFmtId="43" fontId="26" fillId="0" borderId="0" applyFill="0"/>
    <xf numFmtId="169" fontId="26" fillId="0" borderId="0" applyFill="0"/>
    <xf numFmtId="43" fontId="26" fillId="0" borderId="0" applyFill="0"/>
    <xf numFmtId="169" fontId="26" fillId="0" borderId="0" applyFill="0"/>
    <xf numFmtId="164" fontId="20" fillId="0" borderId="7" applyFont="0" applyFill="0" applyAlignment="0"/>
    <xf numFmtId="164" fontId="20" fillId="0" borderId="7" applyFont="0" applyFill="0" applyAlignment="0"/>
    <xf numFmtId="164" fontId="20" fillId="0" borderId="7" applyFont="0" applyFill="0" applyAlignment="0"/>
    <xf numFmtId="164" fontId="20" fillId="0" borderId="7" applyFont="0" applyFill="0" applyAlignment="0"/>
    <xf numFmtId="164" fontId="20" fillId="0" borderId="7" applyFont="0" applyFill="0" applyAlignment="0"/>
    <xf numFmtId="164" fontId="20" fillId="0" borderId="7" applyFont="0" applyFill="0" applyAlignment="0"/>
    <xf numFmtId="164" fontId="20" fillId="0" borderId="7" applyFont="0" applyFill="0" applyAlignment="0"/>
    <xf numFmtId="0" fontId="20" fillId="0" borderId="7" applyFont="0" applyFill="0" applyAlignment="0"/>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0" fontId="27" fillId="0" borderId="0" applyFill="0">
      <alignment horizontal="center" vertical="center" wrapText="1"/>
    </xf>
    <xf numFmtId="43" fontId="20" fillId="0" borderId="0" applyFill="0">
      <alignment horizontal="center" vertical="center" wrapText="1"/>
    </xf>
    <xf numFmtId="169" fontId="20" fillId="0" borderId="0" applyFill="0">
      <alignment horizontal="center" vertical="center" wrapText="1"/>
    </xf>
    <xf numFmtId="43" fontId="20" fillId="0" borderId="0" applyFill="0">
      <alignment horizontal="center" vertical="center" wrapText="1"/>
    </xf>
    <xf numFmtId="169" fontId="20" fillId="0" borderId="0" applyFill="0">
      <alignment horizontal="center" vertical="center" wrapText="1"/>
    </xf>
    <xf numFmtId="164" fontId="20" fillId="0" borderId="7" applyNumberFormat="0" applyFont="0" applyFill="0" applyAlignment="0"/>
    <xf numFmtId="164" fontId="20" fillId="0" borderId="7" applyNumberFormat="0" applyFont="0" applyFill="0" applyAlignment="0"/>
    <xf numFmtId="164" fontId="20" fillId="0" borderId="7" applyNumberFormat="0" applyFont="0" applyFill="0" applyAlignment="0"/>
    <xf numFmtId="164" fontId="20" fillId="0" borderId="7" applyNumberFormat="0" applyFont="0" applyFill="0" applyAlignment="0"/>
    <xf numFmtId="164" fontId="20" fillId="0" borderId="7" applyNumberFormat="0" applyFont="0" applyFill="0" applyAlignment="0"/>
    <xf numFmtId="164" fontId="20" fillId="0" borderId="7" applyNumberFormat="0" applyFont="0" applyFill="0" applyAlignment="0"/>
    <xf numFmtId="164" fontId="20" fillId="0" borderId="7" applyNumberFormat="0" applyFont="0" applyFill="0" applyAlignment="0"/>
    <xf numFmtId="0" fontId="20" fillId="0" borderId="7" applyNumberFormat="0" applyFont="0" applyFill="0" applyAlignment="0"/>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164" fontId="27" fillId="0" borderId="0" applyFill="0">
      <alignment horizontal="center" vertical="center" wrapText="1"/>
    </xf>
    <xf numFmtId="0" fontId="27" fillId="0" borderId="0" applyFill="0">
      <alignment horizontal="center" vertical="center" wrapText="1"/>
    </xf>
    <xf numFmtId="43" fontId="26" fillId="0" borderId="0" applyFill="0"/>
    <xf numFmtId="169" fontId="26" fillId="0" borderId="0" applyFill="0"/>
    <xf numFmtId="43" fontId="26" fillId="0" borderId="0" applyFill="0"/>
    <xf numFmtId="169" fontId="26" fillId="0" borderId="0" applyFill="0"/>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0" fontId="28" fillId="0" borderId="0" applyNumberFormat="0" applyFont="0" applyFill="0" applyAlignment="0">
      <alignment horizontal="center"/>
    </xf>
    <xf numFmtId="164" fontId="26" fillId="0" borderId="0" applyFill="0">
      <alignment horizontal="center" vertical="center" wrapText="1"/>
    </xf>
    <xf numFmtId="164" fontId="26" fillId="0" borderId="0" applyFill="0">
      <alignment horizontal="center" vertical="center" wrapText="1"/>
    </xf>
    <xf numFmtId="164" fontId="26" fillId="0" borderId="0" applyFill="0">
      <alignment horizontal="center" vertical="center" wrapText="1"/>
    </xf>
    <xf numFmtId="164" fontId="26" fillId="0" borderId="0" applyFill="0">
      <alignment horizontal="center" vertical="center" wrapText="1"/>
    </xf>
    <xf numFmtId="164" fontId="26" fillId="0" borderId="0" applyFill="0">
      <alignment horizontal="center" vertical="center" wrapText="1"/>
    </xf>
    <xf numFmtId="164" fontId="26" fillId="0" borderId="0" applyFill="0">
      <alignment horizontal="center" vertical="center" wrapText="1"/>
    </xf>
    <xf numFmtId="164" fontId="26" fillId="0" borderId="0" applyFill="0">
      <alignment horizontal="center" vertical="center" wrapText="1"/>
    </xf>
    <xf numFmtId="0" fontId="26" fillId="0" borderId="0" applyFill="0">
      <alignment horizontal="center" vertical="center" wrapText="1"/>
    </xf>
    <xf numFmtId="43"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43" fontId="20" fillId="0" borderId="0" applyFill="0"/>
    <xf numFmtId="169" fontId="20" fillId="0" borderId="0" applyFill="0"/>
    <xf numFmtId="169" fontId="20" fillId="0" borderId="0" applyFill="0"/>
    <xf numFmtId="43" fontId="20" fillId="0" borderId="0" applyFill="0"/>
    <xf numFmtId="169" fontId="20" fillId="0" borderId="0" applyFill="0"/>
    <xf numFmtId="43" fontId="20" fillId="0" borderId="0" applyFill="0"/>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0" fontId="28" fillId="0" borderId="0" applyNumberFormat="0" applyFont="0" applyFill="0" applyAlignment="0">
      <alignment horizontal="center"/>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0" fontId="20" fillId="0" borderId="0" applyFill="0">
      <alignment horizontal="center" vertical="center" wrapText="1"/>
    </xf>
    <xf numFmtId="43" fontId="9" fillId="0" borderId="0" applyFill="0"/>
    <xf numFmtId="169" fontId="9" fillId="0" borderId="0" applyFill="0"/>
    <xf numFmtId="43" fontId="9" fillId="0" borderId="0" applyFill="0"/>
    <xf numFmtId="169" fontId="9" fillId="0" borderId="0" applyFill="0"/>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0" fontId="28" fillId="0" borderId="0" applyNumberFormat="0" applyFont="0" applyFill="0" applyAlignment="0">
      <alignment horizontal="center"/>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164" fontId="20" fillId="0" borderId="0" applyFill="0">
      <alignment horizontal="center" vertical="center" wrapText="1"/>
    </xf>
    <xf numFmtId="0" fontId="20" fillId="0" borderId="0" applyFill="0">
      <alignment horizontal="center" vertical="center" wrapText="1"/>
    </xf>
    <xf numFmtId="187" fontId="29" fillId="0" borderId="0" applyFill="0"/>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0" fontId="28" fillId="0" borderId="0" applyNumberFormat="0" applyFont="0" applyFill="0" applyAlignment="0">
      <alignment horizontal="center"/>
    </xf>
    <xf numFmtId="164" fontId="30" fillId="0" borderId="0" applyFill="0">
      <alignment horizontal="center" vertical="center" wrapText="1"/>
    </xf>
    <xf numFmtId="164" fontId="30" fillId="0" borderId="0" applyFill="0">
      <alignment horizontal="center" vertical="center" wrapText="1"/>
    </xf>
    <xf numFmtId="164" fontId="30" fillId="0" borderId="0" applyFill="0">
      <alignment horizontal="center" vertical="center" wrapText="1"/>
    </xf>
    <xf numFmtId="164" fontId="30" fillId="0" borderId="0" applyFill="0">
      <alignment horizontal="center" vertical="center" wrapText="1"/>
    </xf>
    <xf numFmtId="164" fontId="30" fillId="0" borderId="0" applyFill="0">
      <alignment horizontal="center" vertical="center" wrapText="1"/>
    </xf>
    <xf numFmtId="164" fontId="30" fillId="0" borderId="0" applyFill="0">
      <alignment horizontal="center" vertical="center" wrapText="1"/>
    </xf>
    <xf numFmtId="164" fontId="30" fillId="0" borderId="0" applyFill="0">
      <alignment horizontal="center" vertical="center" wrapText="1"/>
    </xf>
    <xf numFmtId="0" fontId="30" fillId="0" borderId="0" applyFill="0">
      <alignment horizontal="center" vertical="center" wrapText="1"/>
    </xf>
    <xf numFmtId="164" fontId="31" fillId="0" borderId="0" applyFill="0">
      <alignment horizontal="center" vertical="center" wrapText="1"/>
    </xf>
    <xf numFmtId="164" fontId="31" fillId="0" borderId="0" applyFill="0">
      <alignment horizontal="center" vertical="center" wrapText="1"/>
    </xf>
    <xf numFmtId="164" fontId="31" fillId="0" borderId="0" applyFill="0">
      <alignment horizontal="center" vertical="center" wrapText="1"/>
    </xf>
    <xf numFmtId="164" fontId="31" fillId="0" borderId="0" applyFill="0">
      <alignment horizontal="center" vertical="center" wrapText="1"/>
    </xf>
    <xf numFmtId="164" fontId="31" fillId="0" borderId="0" applyFill="0">
      <alignment horizontal="center" vertical="center" wrapText="1"/>
    </xf>
    <xf numFmtId="164" fontId="31" fillId="0" borderId="0" applyFill="0">
      <alignment horizontal="center" vertical="center" wrapText="1"/>
    </xf>
    <xf numFmtId="164" fontId="31" fillId="0" borderId="0" applyFill="0">
      <alignment horizontal="center" vertical="center" wrapText="1"/>
    </xf>
    <xf numFmtId="0" fontId="31" fillId="0" borderId="0" applyFill="0">
      <alignment horizontal="center" vertical="center" wrapText="1"/>
    </xf>
    <xf numFmtId="187" fontId="32" fillId="0" borderId="0" applyFill="0"/>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164" fontId="28" fillId="0" borderId="0" applyNumberFormat="0" applyFont="0" applyFill="0" applyAlignment="0">
      <alignment horizontal="center"/>
    </xf>
    <xf numFmtId="0" fontId="28" fillId="0" borderId="0" applyNumberFormat="0" applyFont="0" applyFill="0" applyAlignment="0">
      <alignment horizontal="center"/>
    </xf>
    <xf numFmtId="164" fontId="33" fillId="0" borderId="0">
      <alignment horizontal="center" wrapText="1"/>
    </xf>
    <xf numFmtId="164" fontId="33" fillId="0" borderId="0">
      <alignment horizontal="center" wrapText="1"/>
    </xf>
    <xf numFmtId="164" fontId="33" fillId="0" borderId="0">
      <alignment horizontal="center" wrapText="1"/>
    </xf>
    <xf numFmtId="164" fontId="33" fillId="0" borderId="0">
      <alignment horizontal="center" wrapText="1"/>
    </xf>
    <xf numFmtId="164" fontId="33" fillId="0" borderId="0">
      <alignment horizontal="center" wrapText="1"/>
    </xf>
    <xf numFmtId="164" fontId="33" fillId="0" borderId="0">
      <alignment horizontal="center" wrapText="1"/>
    </xf>
    <xf numFmtId="164" fontId="33" fillId="0" borderId="0">
      <alignment horizontal="center" wrapText="1"/>
    </xf>
    <xf numFmtId="0" fontId="33" fillId="0" borderId="0">
      <alignment horizontal="center" wrapText="1"/>
    </xf>
    <xf numFmtId="164" fontId="29" fillId="0" borderId="0" applyFill="0">
      <alignment horizontal="center" wrapText="1"/>
    </xf>
    <xf numFmtId="164" fontId="29" fillId="0" borderId="0" applyFill="0">
      <alignment horizontal="center" wrapText="1"/>
    </xf>
    <xf numFmtId="164" fontId="29" fillId="0" borderId="0" applyFill="0">
      <alignment horizontal="center" wrapText="1"/>
    </xf>
    <xf numFmtId="164" fontId="29" fillId="0" borderId="0" applyFill="0">
      <alignment horizontal="center" wrapText="1"/>
    </xf>
    <xf numFmtId="164" fontId="29" fillId="0" borderId="0" applyFill="0">
      <alignment horizontal="center" wrapText="1"/>
    </xf>
    <xf numFmtId="164" fontId="29" fillId="0" borderId="0" applyFill="0">
      <alignment horizontal="center" wrapText="1"/>
    </xf>
    <xf numFmtId="164" fontId="29" fillId="0" borderId="0" applyFill="0">
      <alignment horizontal="center" wrapText="1"/>
    </xf>
    <xf numFmtId="0" fontId="29" fillId="0" borderId="0" applyFill="0">
      <alignment horizontal="center" wrapText="1"/>
    </xf>
    <xf numFmtId="164" fontId="34" fillId="0" borderId="0" applyFill="0" applyBorder="0" applyAlignment="0"/>
    <xf numFmtId="164" fontId="34" fillId="0" borderId="0" applyFill="0" applyBorder="0" applyAlignment="0"/>
    <xf numFmtId="164" fontId="34" fillId="0" borderId="0" applyFill="0" applyBorder="0" applyAlignment="0"/>
    <xf numFmtId="164" fontId="34" fillId="0" borderId="0" applyFill="0" applyBorder="0" applyAlignment="0"/>
    <xf numFmtId="164" fontId="34" fillId="0" borderId="0" applyFill="0" applyBorder="0" applyAlignment="0"/>
    <xf numFmtId="164" fontId="34" fillId="0" borderId="0" applyFill="0" applyBorder="0" applyAlignment="0"/>
    <xf numFmtId="164" fontId="34" fillId="0" borderId="0" applyFill="0" applyBorder="0" applyAlignment="0"/>
    <xf numFmtId="0" fontId="34" fillId="0" borderId="0" applyFill="0" applyBorder="0" applyAlignment="0"/>
    <xf numFmtId="37" fontId="20" fillId="17" borderId="17" applyFill="0" applyBorder="0"/>
    <xf numFmtId="173" fontId="20" fillId="0" borderId="0" applyFill="0" applyBorder="0"/>
    <xf numFmtId="39" fontId="20" fillId="0" borderId="0" applyFill="0" applyBorder="0"/>
    <xf numFmtId="178" fontId="20" fillId="0" borderId="0" applyFill="0" applyBorder="0"/>
    <xf numFmtId="188" fontId="20" fillId="0" borderId="0" applyFill="0" applyBorder="0"/>
    <xf numFmtId="187" fontId="20" fillId="0" borderId="0" applyFill="0" applyBorder="0"/>
    <xf numFmtId="189" fontId="20" fillId="0" borderId="0" applyFill="0" applyBorder="0"/>
    <xf numFmtId="190" fontId="20" fillId="0" borderId="0" applyFill="0" applyBorder="0"/>
    <xf numFmtId="191" fontId="20" fillId="0" borderId="0" applyFill="0" applyBorder="0"/>
    <xf numFmtId="192" fontId="20" fillId="0" borderId="18" applyFill="0" applyBorder="0"/>
    <xf numFmtId="14" fontId="20" fillId="0" borderId="0" applyFill="0" applyBorder="0"/>
    <xf numFmtId="9" fontId="20" fillId="0" borderId="0" applyFill="0" applyBorder="0"/>
    <xf numFmtId="171" fontId="34" fillId="0" borderId="0" applyFill="0" applyBorder="0"/>
    <xf numFmtId="10" fontId="20" fillId="0" borderId="0" applyFill="0" applyBorder="0"/>
    <xf numFmtId="164" fontId="35" fillId="0" borderId="0">
      <alignment wrapText="1"/>
    </xf>
    <xf numFmtId="164" fontId="35" fillId="0" borderId="0">
      <alignment wrapText="1"/>
    </xf>
    <xf numFmtId="164" fontId="35" fillId="0" borderId="0">
      <alignment wrapText="1"/>
    </xf>
    <xf numFmtId="164" fontId="35" fillId="0" borderId="0">
      <alignment wrapText="1"/>
    </xf>
    <xf numFmtId="164" fontId="35" fillId="0" borderId="0">
      <alignment wrapText="1"/>
    </xf>
    <xf numFmtId="164" fontId="35" fillId="0" borderId="0">
      <alignment wrapText="1"/>
    </xf>
    <xf numFmtId="164" fontId="35" fillId="0" borderId="0">
      <alignment wrapText="1"/>
    </xf>
    <xf numFmtId="0" fontId="35" fillId="0" borderId="0">
      <alignment wrapText="1"/>
    </xf>
    <xf numFmtId="193" fontId="15" fillId="0" borderId="0" applyFont="0" applyFill="0" applyBorder="0" applyAlignment="0" applyProtection="0"/>
    <xf numFmtId="194" fontId="36" fillId="0" borderId="0" applyFont="0" applyFill="0" applyBorder="0" applyAlignment="0" applyProtection="0">
      <alignment vertical="top"/>
    </xf>
    <xf numFmtId="167" fontId="1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37" fillId="0" borderId="0" applyFont="0" applyFill="0" applyBorder="0" applyAlignment="0" applyProtection="0"/>
    <xf numFmtId="169" fontId="37" fillId="0" borderId="0" applyFont="0" applyFill="0" applyBorder="0" applyAlignment="0" applyProtection="0"/>
    <xf numFmtId="43" fontId="37" fillId="0" borderId="0" applyFont="0" applyFill="0" applyBorder="0" applyAlignment="0" applyProtection="0"/>
    <xf numFmtId="169" fontId="3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7" fillId="0" borderId="0" applyFont="0" applyFill="0" applyBorder="0" applyAlignment="0" applyProtection="0"/>
    <xf numFmtId="169" fontId="37" fillId="0" borderId="0" applyFont="0" applyFill="0" applyBorder="0" applyAlignment="0" applyProtection="0"/>
    <xf numFmtId="43" fontId="37" fillId="0" borderId="0" applyFont="0" applyFill="0" applyBorder="0" applyAlignment="0" applyProtection="0"/>
    <xf numFmtId="169" fontId="37" fillId="0" borderId="0" applyFont="0" applyFill="0" applyBorder="0" applyAlignment="0" applyProtection="0"/>
    <xf numFmtId="43" fontId="37"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37"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95" fontId="15" fillId="0" borderId="0" applyFont="0" applyFill="0" applyBorder="0" applyAlignment="0" applyProtection="0"/>
    <xf numFmtId="3" fontId="20" fillId="0" borderId="0" applyFont="0" applyFill="0" applyBorder="0" applyAlignment="0" applyProtection="0"/>
    <xf numFmtId="196" fontId="20" fillId="0" borderId="0" applyFont="0" applyFill="0" applyBorder="0" applyAlignment="0" applyProtection="0"/>
    <xf numFmtId="197" fontId="38" fillId="0" borderId="0" applyFill="0" applyBorder="0"/>
    <xf numFmtId="198" fontId="39" fillId="0" borderId="0" applyFill="0" applyBorder="0"/>
    <xf numFmtId="39" fontId="40" fillId="18"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20" fillId="0" borderId="0" applyFont="0" applyFill="0" applyBorder="0" applyAlignment="0" applyProtection="0"/>
    <xf numFmtId="14" fontId="41" fillId="0" borderId="0" applyFont="0" applyFill="0" applyBorder="0" applyAlignment="0"/>
    <xf numFmtId="199" fontId="9" fillId="0" borderId="0" applyFont="0" applyFill="0" applyBorder="0" applyAlignment="0" applyProtection="0"/>
    <xf numFmtId="200" fontId="9" fillId="0" borderId="0" applyFont="0" applyFill="0" applyBorder="0" applyAlignment="0" applyProtection="0"/>
    <xf numFmtId="2" fontId="20" fillId="0" borderId="0" applyFont="0" applyFill="0" applyBorder="0" applyAlignment="0" applyProtection="0"/>
    <xf numFmtId="38" fontId="25" fillId="19" borderId="0" applyNumberFormat="0" applyBorder="0" applyAlignment="0" applyProtection="0"/>
    <xf numFmtId="164" fontId="42" fillId="0" borderId="16" applyNumberFormat="0" applyAlignment="0" applyProtection="0">
      <alignment horizontal="left" vertical="center"/>
    </xf>
    <xf numFmtId="164" fontId="42" fillId="0" borderId="16" applyNumberFormat="0" applyAlignment="0" applyProtection="0">
      <alignment horizontal="left" vertical="center"/>
    </xf>
    <xf numFmtId="164" fontId="42" fillId="0" borderId="16" applyNumberFormat="0" applyAlignment="0" applyProtection="0">
      <alignment horizontal="left" vertical="center"/>
    </xf>
    <xf numFmtId="164" fontId="42" fillId="0" borderId="16" applyNumberFormat="0" applyAlignment="0" applyProtection="0">
      <alignment horizontal="left" vertical="center"/>
    </xf>
    <xf numFmtId="164" fontId="42" fillId="0" borderId="16" applyNumberFormat="0" applyAlignment="0" applyProtection="0">
      <alignment horizontal="left" vertical="center"/>
    </xf>
    <xf numFmtId="164" fontId="42" fillId="0" borderId="16" applyNumberFormat="0" applyAlignment="0" applyProtection="0">
      <alignment horizontal="left" vertical="center"/>
    </xf>
    <xf numFmtId="164" fontId="42" fillId="0" borderId="16" applyNumberFormat="0" applyAlignment="0" applyProtection="0">
      <alignment horizontal="left" vertical="center"/>
    </xf>
    <xf numFmtId="0" fontId="42" fillId="0" borderId="16" applyNumberFormat="0" applyAlignment="0" applyProtection="0">
      <alignment horizontal="left" vertical="center"/>
    </xf>
    <xf numFmtId="164" fontId="42" fillId="0" borderId="7">
      <alignment horizontal="left" vertical="center"/>
    </xf>
    <xf numFmtId="164" fontId="42" fillId="0" borderId="7">
      <alignment horizontal="left" vertical="center"/>
    </xf>
    <xf numFmtId="164" fontId="42" fillId="0" borderId="7">
      <alignment horizontal="left" vertical="center"/>
    </xf>
    <xf numFmtId="164" fontId="42" fillId="0" borderId="7">
      <alignment horizontal="left" vertical="center"/>
    </xf>
    <xf numFmtId="164" fontId="42" fillId="0" borderId="7">
      <alignment horizontal="left" vertical="center"/>
    </xf>
    <xf numFmtId="164" fontId="42" fillId="0" borderId="7">
      <alignment horizontal="left" vertical="center"/>
    </xf>
    <xf numFmtId="164" fontId="42" fillId="0" borderId="7">
      <alignment horizontal="left" vertical="center"/>
    </xf>
    <xf numFmtId="0" fontId="42" fillId="0" borderId="7">
      <alignment horizontal="left" vertical="center"/>
    </xf>
    <xf numFmtId="201" fontId="43" fillId="20" borderId="0" applyNumberFormat="0" applyFill="0" applyBorder="0"/>
    <xf numFmtId="164" fontId="44" fillId="0" borderId="0" applyFill="0" applyBorder="0"/>
    <xf numFmtId="164" fontId="44" fillId="0" borderId="0" applyFill="0" applyBorder="0"/>
    <xf numFmtId="164" fontId="44" fillId="0" borderId="0" applyFill="0" applyBorder="0"/>
    <xf numFmtId="164" fontId="44" fillId="0" borderId="0" applyFill="0" applyBorder="0"/>
    <xf numFmtId="164" fontId="44" fillId="0" borderId="0" applyFill="0" applyBorder="0"/>
    <xf numFmtId="164" fontId="44" fillId="0" borderId="0" applyFill="0" applyBorder="0"/>
    <xf numFmtId="164" fontId="44" fillId="0" borderId="0" applyFill="0" applyBorder="0"/>
    <xf numFmtId="0" fontId="44" fillId="0" borderId="0" applyFill="0" applyBorder="0"/>
    <xf numFmtId="164" fontId="42" fillId="0" borderId="0" applyFill="0" applyBorder="0"/>
    <xf numFmtId="164" fontId="42" fillId="0" borderId="0" applyFill="0" applyBorder="0"/>
    <xf numFmtId="164" fontId="42" fillId="0" borderId="0" applyFill="0" applyBorder="0"/>
    <xf numFmtId="164" fontId="42" fillId="0" borderId="0" applyFill="0" applyBorder="0"/>
    <xf numFmtId="164" fontId="42" fillId="0" borderId="0" applyFill="0" applyBorder="0"/>
    <xf numFmtId="164" fontId="42" fillId="0" borderId="0" applyFill="0" applyBorder="0"/>
    <xf numFmtId="164" fontId="42" fillId="0" borderId="0" applyFill="0" applyBorder="0"/>
    <xf numFmtId="0" fontId="42" fillId="0" borderId="0" applyFill="0" applyBorder="0"/>
    <xf numFmtId="202" fontId="20" fillId="0" borderId="0" applyFill="0" applyBorder="0"/>
    <xf numFmtId="203" fontId="20" fillId="0" borderId="19" applyFill="0" applyBorder="0"/>
    <xf numFmtId="17" fontId="20" fillId="0" borderId="0" applyFill="0" applyBorder="0">
      <alignment horizontal="center"/>
    </xf>
    <xf numFmtId="37" fontId="45" fillId="0" borderId="0" applyFill="0" applyBorder="0">
      <protection locked="0"/>
    </xf>
    <xf numFmtId="173" fontId="45" fillId="0" borderId="0" applyFill="0" applyBorder="0">
      <protection locked="0"/>
    </xf>
    <xf numFmtId="39" fontId="45" fillId="0" borderId="0" applyFill="0" applyBorder="0">
      <protection locked="0"/>
    </xf>
    <xf numFmtId="3" fontId="45" fillId="0" borderId="0" applyFill="0" applyBorder="0">
      <protection locked="0"/>
    </xf>
    <xf numFmtId="188" fontId="20" fillId="0" borderId="0" applyFill="0" applyBorder="0">
      <protection locked="0"/>
    </xf>
    <xf numFmtId="187" fontId="20" fillId="0" borderId="0" applyFill="0" applyBorder="0">
      <protection locked="0"/>
    </xf>
    <xf numFmtId="189" fontId="20" fillId="0" borderId="0" applyFill="0" applyBorder="0">
      <protection locked="0"/>
    </xf>
    <xf numFmtId="190" fontId="20" fillId="0" borderId="0" applyFill="0" applyBorder="0">
      <protection locked="0"/>
    </xf>
    <xf numFmtId="191" fontId="20" fillId="0" borderId="0" applyFill="0" applyBorder="0">
      <protection locked="0"/>
    </xf>
    <xf numFmtId="192" fontId="20" fillId="0" borderId="0" applyFill="0" applyBorder="0">
      <protection locked="0"/>
    </xf>
    <xf numFmtId="14" fontId="45" fillId="0" borderId="0" applyFill="0" applyBorder="0">
      <protection locked="0"/>
    </xf>
    <xf numFmtId="9" fontId="45" fillId="0" borderId="0" applyFill="0" applyBorder="0">
      <protection locked="0"/>
    </xf>
    <xf numFmtId="171" fontId="45" fillId="0" borderId="0" applyFill="0" applyBorder="0">
      <protection locked="0"/>
    </xf>
    <xf numFmtId="10" fontId="45" fillId="0" borderId="0" applyFill="0" applyBorder="0">
      <protection locked="0"/>
    </xf>
    <xf numFmtId="49" fontId="45" fillId="0" borderId="4" applyFill="0" applyBorder="0">
      <protection locked="0"/>
    </xf>
    <xf numFmtId="49" fontId="45" fillId="0" borderId="4" applyFill="0" applyBorder="0">
      <protection locked="0"/>
    </xf>
    <xf numFmtId="49" fontId="45" fillId="0" borderId="4" applyFill="0" applyBorder="0">
      <protection locked="0"/>
    </xf>
    <xf numFmtId="10" fontId="25" fillId="21" borderId="17" applyNumberFormat="0" applyBorder="0" applyAlignment="0" applyProtection="0"/>
    <xf numFmtId="38" fontId="46" fillId="0" borderId="0"/>
    <xf numFmtId="38" fontId="47" fillId="0" borderId="0"/>
    <xf numFmtId="38" fontId="48" fillId="0" borderId="0"/>
    <xf numFmtId="38" fontId="49" fillId="0" borderId="0"/>
    <xf numFmtId="164" fontId="50" fillId="0" borderId="0"/>
    <xf numFmtId="164" fontId="50" fillId="0" borderId="0"/>
    <xf numFmtId="164" fontId="50" fillId="0" borderId="0"/>
    <xf numFmtId="164" fontId="50" fillId="0" borderId="0"/>
    <xf numFmtId="164" fontId="50" fillId="0" borderId="0"/>
    <xf numFmtId="164" fontId="50" fillId="0" borderId="0"/>
    <xf numFmtId="164" fontId="50" fillId="0" borderId="0"/>
    <xf numFmtId="0" fontId="50" fillId="0" borderId="0"/>
    <xf numFmtId="164" fontId="50" fillId="0" borderId="0"/>
    <xf numFmtId="164" fontId="50" fillId="0" borderId="0"/>
    <xf numFmtId="164" fontId="50" fillId="0" borderId="0"/>
    <xf numFmtId="164" fontId="50" fillId="0" borderId="0"/>
    <xf numFmtId="164" fontId="50" fillId="0" borderId="0"/>
    <xf numFmtId="164" fontId="50" fillId="0" borderId="0"/>
    <xf numFmtId="164" fontId="50" fillId="0" borderId="0"/>
    <xf numFmtId="0" fontId="50" fillId="0" borderId="0"/>
    <xf numFmtId="164" fontId="51" fillId="0" borderId="0"/>
    <xf numFmtId="164" fontId="51" fillId="0" borderId="0"/>
    <xf numFmtId="164" fontId="51" fillId="0" borderId="0"/>
    <xf numFmtId="164" fontId="51" fillId="0" borderId="0"/>
    <xf numFmtId="164" fontId="51" fillId="0" borderId="0"/>
    <xf numFmtId="164" fontId="51" fillId="0" borderId="0"/>
    <xf numFmtId="164" fontId="51" fillId="0" borderId="0"/>
    <xf numFmtId="0" fontId="51" fillId="0" borderId="0"/>
    <xf numFmtId="37" fontId="52" fillId="0" borderId="0"/>
    <xf numFmtId="204" fontId="9" fillId="0" borderId="0"/>
    <xf numFmtId="164" fontId="9" fillId="0" borderId="0"/>
    <xf numFmtId="164"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0"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0" fontId="9" fillId="0" borderId="0"/>
    <xf numFmtId="0" fontId="53" fillId="0" borderId="0"/>
    <xf numFmtId="164" fontId="9" fillId="0" borderId="0"/>
    <xf numFmtId="164" fontId="20" fillId="0" borderId="0"/>
    <xf numFmtId="164" fontId="20" fillId="0" borderId="0"/>
    <xf numFmtId="164" fontId="20" fillId="0" borderId="0"/>
    <xf numFmtId="164" fontId="20" fillId="0" borderId="0"/>
    <xf numFmtId="164" fontId="20" fillId="0" borderId="0"/>
    <xf numFmtId="164" fontId="20" fillId="0" borderId="0"/>
    <xf numFmtId="164" fontId="20" fillId="0" borderId="0"/>
    <xf numFmtId="0" fontId="20" fillId="0" borderId="0"/>
    <xf numFmtId="164" fontId="20" fillId="0" borderId="0"/>
    <xf numFmtId="164" fontId="20" fillId="0" borderId="0"/>
    <xf numFmtId="164" fontId="20" fillId="0" borderId="0"/>
    <xf numFmtId="164" fontId="20" fillId="0" borderId="0"/>
    <xf numFmtId="164" fontId="20" fillId="0" borderId="0"/>
    <xf numFmtId="0" fontId="20" fillId="0" borderId="0"/>
    <xf numFmtId="164" fontId="20" fillId="0" borderId="0"/>
    <xf numFmtId="0" fontId="20" fillId="0" borderId="0"/>
    <xf numFmtId="164"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164" fontId="9" fillId="0" borderId="0"/>
    <xf numFmtId="0" fontId="9" fillId="0" borderId="0"/>
    <xf numFmtId="164" fontId="9" fillId="0" borderId="0"/>
    <xf numFmtId="164" fontId="20" fillId="0" borderId="0"/>
    <xf numFmtId="164" fontId="20" fillId="0" borderId="0"/>
    <xf numFmtId="164" fontId="20" fillId="0" borderId="0"/>
    <xf numFmtId="164" fontId="20" fillId="0" borderId="0"/>
    <xf numFmtId="164" fontId="20" fillId="0" borderId="0"/>
    <xf numFmtId="164" fontId="20" fillId="0" borderId="0"/>
    <xf numFmtId="0" fontId="20" fillId="0" borderId="0"/>
    <xf numFmtId="179" fontId="25" fillId="0" borderId="0"/>
    <xf numFmtId="197" fontId="54" fillId="0" borderId="0" applyBorder="0">
      <alignment horizontal="right" vertical="top" wrapText="1"/>
    </xf>
    <xf numFmtId="197" fontId="55" fillId="0" borderId="0"/>
    <xf numFmtId="40" fontId="56" fillId="20" borderId="0">
      <alignment horizontal="right"/>
    </xf>
    <xf numFmtId="164" fontId="57" fillId="20" borderId="0">
      <alignment horizontal="right"/>
    </xf>
    <xf numFmtId="164" fontId="57" fillId="20" borderId="0">
      <alignment horizontal="right"/>
    </xf>
    <xf numFmtId="164" fontId="57" fillId="20" borderId="0">
      <alignment horizontal="right"/>
    </xf>
    <xf numFmtId="164" fontId="57" fillId="20" borderId="0">
      <alignment horizontal="right"/>
    </xf>
    <xf numFmtId="164" fontId="57" fillId="20" borderId="0">
      <alignment horizontal="right"/>
    </xf>
    <xf numFmtId="164" fontId="57" fillId="20" borderId="0">
      <alignment horizontal="right"/>
    </xf>
    <xf numFmtId="164" fontId="57" fillId="20" borderId="0">
      <alignment horizontal="right"/>
    </xf>
    <xf numFmtId="0" fontId="57" fillId="20" borderId="0">
      <alignment horizontal="right"/>
    </xf>
    <xf numFmtId="164" fontId="58" fillId="20" borderId="18"/>
    <xf numFmtId="164" fontId="58" fillId="20" borderId="18"/>
    <xf numFmtId="164" fontId="58" fillId="20" borderId="18"/>
    <xf numFmtId="164" fontId="58" fillId="20" borderId="18"/>
    <xf numFmtId="164" fontId="58" fillId="20" borderId="18"/>
    <xf numFmtId="164" fontId="58" fillId="20" borderId="18"/>
    <xf numFmtId="164" fontId="58" fillId="20" borderId="18"/>
    <xf numFmtId="0" fontId="58" fillId="20" borderId="18"/>
    <xf numFmtId="164" fontId="58" fillId="0" borderId="0" applyBorder="0">
      <alignment horizontal="centerContinuous"/>
    </xf>
    <xf numFmtId="164" fontId="58" fillId="0" borderId="0" applyBorder="0">
      <alignment horizontal="centerContinuous"/>
    </xf>
    <xf numFmtId="164" fontId="58" fillId="0" borderId="0" applyBorder="0">
      <alignment horizontal="centerContinuous"/>
    </xf>
    <xf numFmtId="164" fontId="58" fillId="0" borderId="0" applyBorder="0">
      <alignment horizontal="centerContinuous"/>
    </xf>
    <xf numFmtId="164" fontId="58" fillId="0" borderId="0" applyBorder="0">
      <alignment horizontal="centerContinuous"/>
    </xf>
    <xf numFmtId="164" fontId="58" fillId="0" borderId="0" applyBorder="0">
      <alignment horizontal="centerContinuous"/>
    </xf>
    <xf numFmtId="164" fontId="58" fillId="0" borderId="0" applyBorder="0">
      <alignment horizontal="centerContinuous"/>
    </xf>
    <xf numFmtId="0" fontId="58" fillId="0" borderId="0" applyBorder="0">
      <alignment horizontal="centerContinuous"/>
    </xf>
    <xf numFmtId="164" fontId="59" fillId="0" borderId="0" applyBorder="0">
      <alignment horizontal="centerContinuous"/>
    </xf>
    <xf numFmtId="164" fontId="59" fillId="0" borderId="0" applyBorder="0">
      <alignment horizontal="centerContinuous"/>
    </xf>
    <xf numFmtId="164" fontId="59" fillId="0" borderId="0" applyBorder="0">
      <alignment horizontal="centerContinuous"/>
    </xf>
    <xf numFmtId="164" fontId="59" fillId="0" borderId="0" applyBorder="0">
      <alignment horizontal="centerContinuous"/>
    </xf>
    <xf numFmtId="164" fontId="59" fillId="0" borderId="0" applyBorder="0">
      <alignment horizontal="centerContinuous"/>
    </xf>
    <xf numFmtId="164" fontId="59" fillId="0" borderId="0" applyBorder="0">
      <alignment horizontal="centerContinuous"/>
    </xf>
    <xf numFmtId="164" fontId="59" fillId="0" borderId="0" applyBorder="0">
      <alignment horizontal="centerContinuous"/>
    </xf>
    <xf numFmtId="0" fontId="59" fillId="0" borderId="0" applyBorder="0">
      <alignment horizontal="centerContinuous"/>
    </xf>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4" fontId="60" fillId="0" borderId="0" applyNumberFormat="0" applyFont="0" applyFill="0" applyBorder="0" applyAlignment="0" applyProtection="0">
      <alignment horizontal="left"/>
    </xf>
    <xf numFmtId="164" fontId="60" fillId="0" borderId="0" applyNumberFormat="0" applyFont="0" applyFill="0" applyBorder="0" applyAlignment="0" applyProtection="0">
      <alignment horizontal="left"/>
    </xf>
    <xf numFmtId="164" fontId="60" fillId="0" borderId="0" applyNumberFormat="0" applyFont="0" applyFill="0" applyBorder="0" applyAlignment="0" applyProtection="0">
      <alignment horizontal="left"/>
    </xf>
    <xf numFmtId="164" fontId="60" fillId="0" borderId="0" applyNumberFormat="0" applyFont="0" applyFill="0" applyBorder="0" applyAlignment="0" applyProtection="0">
      <alignment horizontal="left"/>
    </xf>
    <xf numFmtId="164" fontId="60" fillId="0" borderId="0" applyNumberFormat="0" applyFont="0" applyFill="0" applyBorder="0" applyAlignment="0" applyProtection="0">
      <alignment horizontal="left"/>
    </xf>
    <xf numFmtId="164" fontId="60" fillId="0" borderId="0" applyNumberFormat="0" applyFont="0" applyFill="0" applyBorder="0" applyAlignment="0" applyProtection="0">
      <alignment horizontal="left"/>
    </xf>
    <xf numFmtId="164"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5" fontId="60" fillId="0" borderId="0" applyFont="0" applyFill="0" applyBorder="0" applyAlignment="0" applyProtection="0"/>
    <xf numFmtId="4" fontId="60" fillId="0" borderId="0" applyFont="0" applyFill="0" applyBorder="0" applyAlignment="0" applyProtection="0"/>
    <xf numFmtId="205" fontId="61" fillId="0" borderId="0"/>
    <xf numFmtId="164" fontId="62" fillId="0" borderId="15">
      <alignment horizontal="center"/>
    </xf>
    <xf numFmtId="164" fontId="62" fillId="0" borderId="15">
      <alignment horizontal="center"/>
    </xf>
    <xf numFmtId="164" fontId="62" fillId="0" borderId="15">
      <alignment horizontal="center"/>
    </xf>
    <xf numFmtId="164" fontId="62" fillId="0" borderId="15">
      <alignment horizontal="center"/>
    </xf>
    <xf numFmtId="164" fontId="62" fillId="0" borderId="15">
      <alignment horizontal="center"/>
    </xf>
    <xf numFmtId="164" fontId="62" fillId="0" borderId="15">
      <alignment horizontal="center"/>
    </xf>
    <xf numFmtId="164" fontId="62" fillId="0" borderId="15">
      <alignment horizontal="center"/>
    </xf>
    <xf numFmtId="0" fontId="62" fillId="0" borderId="15">
      <alignment horizontal="center"/>
    </xf>
    <xf numFmtId="3" fontId="60" fillId="0" borderId="0" applyFont="0" applyFill="0" applyBorder="0" applyAlignment="0" applyProtection="0"/>
    <xf numFmtId="164" fontId="60" fillId="22" borderId="0" applyNumberFormat="0" applyFont="0" applyBorder="0" applyAlignment="0" applyProtection="0"/>
    <xf numFmtId="164" fontId="60" fillId="22" borderId="0" applyNumberFormat="0" applyFont="0" applyBorder="0" applyAlignment="0" applyProtection="0"/>
    <xf numFmtId="164" fontId="60" fillId="22" borderId="0" applyNumberFormat="0" applyFont="0" applyBorder="0" applyAlignment="0" applyProtection="0"/>
    <xf numFmtId="164" fontId="60" fillId="22" borderId="0" applyNumberFormat="0" applyFont="0" applyBorder="0" applyAlignment="0" applyProtection="0"/>
    <xf numFmtId="164" fontId="60" fillId="22" borderId="0" applyNumberFormat="0" applyFont="0" applyBorder="0" applyAlignment="0" applyProtection="0"/>
    <xf numFmtId="164" fontId="60" fillId="22" borderId="0" applyNumberFormat="0" applyFont="0" applyBorder="0" applyAlignment="0" applyProtection="0"/>
    <xf numFmtId="164" fontId="60" fillId="22" borderId="0" applyNumberFormat="0" applyFont="0" applyBorder="0" applyAlignment="0" applyProtection="0"/>
    <xf numFmtId="0" fontId="60" fillId="22" borderId="0" applyNumberFormat="0" applyFont="0" applyBorder="0" applyAlignment="0" applyProtection="0"/>
    <xf numFmtId="3" fontId="63" fillId="20" borderId="0" applyFill="0" applyBorder="0"/>
    <xf numFmtId="164" fontId="64" fillId="20" borderId="0">
      <alignment horizontal="left" indent="7"/>
    </xf>
    <xf numFmtId="164" fontId="64" fillId="20" borderId="0">
      <alignment horizontal="left" indent="7"/>
    </xf>
    <xf numFmtId="164" fontId="64" fillId="20" borderId="0">
      <alignment horizontal="left" indent="7"/>
    </xf>
    <xf numFmtId="164" fontId="64" fillId="20" borderId="0">
      <alignment horizontal="left" indent="7"/>
    </xf>
    <xf numFmtId="164" fontId="64" fillId="20" borderId="0">
      <alignment horizontal="left" indent="7"/>
    </xf>
    <xf numFmtId="164" fontId="64" fillId="20" borderId="0">
      <alignment horizontal="left" indent="7"/>
    </xf>
    <xf numFmtId="164" fontId="64" fillId="20" borderId="0">
      <alignment horizontal="left" indent="7"/>
    </xf>
    <xf numFmtId="0" fontId="64" fillId="20" borderId="0">
      <alignment horizontal="left" indent="7"/>
    </xf>
    <xf numFmtId="164" fontId="63" fillId="20" borderId="0">
      <alignment horizontal="left" indent="6"/>
    </xf>
    <xf numFmtId="164" fontId="63" fillId="20" borderId="0">
      <alignment horizontal="left" indent="6"/>
    </xf>
    <xf numFmtId="164" fontId="63" fillId="20" borderId="0">
      <alignment horizontal="left" indent="6"/>
    </xf>
    <xf numFmtId="164" fontId="63" fillId="20" borderId="0">
      <alignment horizontal="left" indent="6"/>
    </xf>
    <xf numFmtId="164" fontId="63" fillId="20" borderId="0">
      <alignment horizontal="left" indent="6"/>
    </xf>
    <xf numFmtId="164" fontId="63" fillId="20" borderId="0">
      <alignment horizontal="left" indent="6"/>
    </xf>
    <xf numFmtId="164" fontId="63" fillId="20" borderId="0">
      <alignment horizontal="left" indent="6"/>
    </xf>
    <xf numFmtId="0" fontId="63" fillId="20" borderId="0">
      <alignment horizontal="left" indent="6"/>
    </xf>
    <xf numFmtId="3" fontId="26" fillId="0" borderId="20" applyFill="0"/>
    <xf numFmtId="164" fontId="39" fillId="23" borderId="17" applyNumberFormat="0" applyBorder="0" applyAlignment="0">
      <alignment horizontal="right"/>
    </xf>
    <xf numFmtId="164" fontId="39" fillId="23" borderId="17" applyNumberFormat="0" applyBorder="0" applyAlignment="0">
      <alignment horizontal="right"/>
    </xf>
    <xf numFmtId="164" fontId="39" fillId="23" borderId="17" applyNumberFormat="0" applyBorder="0" applyAlignment="0">
      <alignment horizontal="right"/>
    </xf>
    <xf numFmtId="164" fontId="39" fillId="23" borderId="17" applyNumberFormat="0" applyBorder="0" applyAlignment="0">
      <alignment horizontal="right"/>
    </xf>
    <xf numFmtId="164" fontId="39" fillId="23" borderId="17" applyNumberFormat="0" applyBorder="0" applyAlignment="0">
      <alignment horizontal="right"/>
    </xf>
    <xf numFmtId="164" fontId="39" fillId="23" borderId="17" applyNumberFormat="0" applyBorder="0" applyAlignment="0">
      <alignment horizontal="right"/>
    </xf>
    <xf numFmtId="164" fontId="39" fillId="23" borderId="17" applyNumberFormat="0" applyBorder="0" applyAlignment="0">
      <alignment horizontal="right"/>
    </xf>
    <xf numFmtId="0" fontId="39" fillId="23" borderId="17" applyNumberFormat="0" applyBorder="0" applyAlignment="0">
      <alignment horizontal="right"/>
    </xf>
    <xf numFmtId="164" fontId="65" fillId="24" borderId="0"/>
    <xf numFmtId="164" fontId="65" fillId="24" borderId="0"/>
    <xf numFmtId="164" fontId="65" fillId="24" borderId="0"/>
    <xf numFmtId="164" fontId="65" fillId="24" borderId="0"/>
    <xf numFmtId="164" fontId="65" fillId="24" borderId="0"/>
    <xf numFmtId="164" fontId="65" fillId="24" borderId="0"/>
    <xf numFmtId="164" fontId="65" fillId="24" borderId="0"/>
    <xf numFmtId="0" fontId="65" fillId="24" borderId="0"/>
    <xf numFmtId="164" fontId="26" fillId="0" borderId="0" applyFill="0"/>
    <xf numFmtId="164" fontId="26" fillId="0" borderId="0" applyFill="0"/>
    <xf numFmtId="164" fontId="26" fillId="0" borderId="0" applyFill="0"/>
    <xf numFmtId="164" fontId="26" fillId="0" borderId="0" applyFill="0"/>
    <xf numFmtId="164" fontId="26" fillId="0" borderId="0" applyFill="0"/>
    <xf numFmtId="164" fontId="26" fillId="0" borderId="0" applyFill="0"/>
    <xf numFmtId="164" fontId="26" fillId="0" borderId="0" applyFill="0"/>
    <xf numFmtId="0" fontId="26" fillId="0" borderId="0" applyFill="0"/>
    <xf numFmtId="3" fontId="26" fillId="0" borderId="4" applyFill="0"/>
    <xf numFmtId="3" fontId="26" fillId="0" borderId="4" applyFill="0"/>
    <xf numFmtId="3" fontId="26" fillId="0" borderId="4" applyFill="0"/>
    <xf numFmtId="164" fontId="20" fillId="25" borderId="0" applyNumberFormat="0" applyFont="0" applyBorder="0" applyAlignment="0"/>
    <xf numFmtId="164" fontId="20" fillId="25" borderId="0" applyNumberFormat="0" applyFont="0" applyBorder="0" applyAlignment="0"/>
    <xf numFmtId="164" fontId="20" fillId="25" borderId="0" applyNumberFormat="0" applyFont="0" applyBorder="0" applyAlignment="0"/>
    <xf numFmtId="164" fontId="20" fillId="25" borderId="0" applyNumberFormat="0" applyFont="0" applyBorder="0" applyAlignment="0"/>
    <xf numFmtId="164" fontId="20" fillId="25" borderId="0" applyNumberFormat="0" applyFont="0" applyBorder="0" applyAlignment="0"/>
    <xf numFmtId="164" fontId="20" fillId="25" borderId="0" applyNumberFormat="0" applyFont="0" applyBorder="0" applyAlignment="0"/>
    <xf numFmtId="164" fontId="20" fillId="25" borderId="0" applyNumberFormat="0" applyFont="0" applyBorder="0" applyAlignment="0"/>
    <xf numFmtId="0" fontId="20" fillId="25" borderId="0" applyNumberFormat="0" applyFont="0" applyBorder="0" applyAlignment="0"/>
    <xf numFmtId="164" fontId="65" fillId="26" borderId="0">
      <alignment horizontal="left" indent="2"/>
    </xf>
    <xf numFmtId="164" fontId="65" fillId="26" borderId="0">
      <alignment horizontal="left" indent="2"/>
    </xf>
    <xf numFmtId="164" fontId="65" fillId="26" borderId="0">
      <alignment horizontal="left" indent="2"/>
    </xf>
    <xf numFmtId="164" fontId="65" fillId="26" borderId="0">
      <alignment horizontal="left" indent="2"/>
    </xf>
    <xf numFmtId="164" fontId="65" fillId="26" borderId="0">
      <alignment horizontal="left" indent="2"/>
    </xf>
    <xf numFmtId="164" fontId="65" fillId="26" borderId="0">
      <alignment horizontal="left" indent="2"/>
    </xf>
    <xf numFmtId="164" fontId="65" fillId="26" borderId="0">
      <alignment horizontal="left" indent="2"/>
    </xf>
    <xf numFmtId="0" fontId="65" fillId="26" borderId="0">
      <alignment horizontal="left" indent="2"/>
    </xf>
    <xf numFmtId="164" fontId="65" fillId="0" borderId="0" applyFill="0">
      <alignment horizontal="left" indent="2"/>
    </xf>
    <xf numFmtId="164" fontId="65" fillId="0" borderId="0" applyFill="0">
      <alignment horizontal="left" indent="2"/>
    </xf>
    <xf numFmtId="164" fontId="65" fillId="0" borderId="0" applyFill="0">
      <alignment horizontal="left" indent="2"/>
    </xf>
    <xf numFmtId="164" fontId="65" fillId="0" borderId="0" applyFill="0">
      <alignment horizontal="left" indent="2"/>
    </xf>
    <xf numFmtId="164" fontId="65" fillId="0" borderId="0" applyFill="0">
      <alignment horizontal="left" indent="2"/>
    </xf>
    <xf numFmtId="164" fontId="65" fillId="0" borderId="0" applyFill="0">
      <alignment horizontal="left" indent="2"/>
    </xf>
    <xf numFmtId="164" fontId="65" fillId="0" borderId="0" applyFill="0">
      <alignment horizontal="left" indent="2"/>
    </xf>
    <xf numFmtId="0" fontId="65" fillId="0" borderId="0" applyFill="0">
      <alignment horizontal="left" indent="2"/>
    </xf>
    <xf numFmtId="3" fontId="26" fillId="0" borderId="0" applyFill="0"/>
    <xf numFmtId="164" fontId="20" fillId="27" borderId="0" applyNumberFormat="0" applyFont="0" applyBorder="0" applyAlignment="0"/>
    <xf numFmtId="164" fontId="20" fillId="27" borderId="0" applyNumberFormat="0" applyFont="0" applyBorder="0" applyAlignment="0"/>
    <xf numFmtId="164" fontId="20" fillId="27" borderId="0" applyNumberFormat="0" applyFont="0" applyBorder="0" applyAlignment="0"/>
    <xf numFmtId="164" fontId="20" fillId="27" borderId="0" applyNumberFormat="0" applyFont="0" applyBorder="0" applyAlignment="0"/>
    <xf numFmtId="164" fontId="20" fillId="27" borderId="0" applyNumberFormat="0" applyFont="0" applyBorder="0" applyAlignment="0"/>
    <xf numFmtId="164" fontId="20" fillId="27" borderId="0" applyNumberFormat="0" applyFont="0" applyBorder="0" applyAlignment="0"/>
    <xf numFmtId="164" fontId="20" fillId="27" borderId="0" applyNumberFormat="0" applyFont="0" applyBorder="0" applyAlignment="0"/>
    <xf numFmtId="0" fontId="20" fillId="27" borderId="0" applyNumberFormat="0" applyFont="0" applyBorder="0" applyAlignment="0"/>
    <xf numFmtId="164" fontId="66" fillId="27" borderId="0">
      <alignment horizontal="left" indent="4"/>
    </xf>
    <xf numFmtId="164" fontId="66" fillId="27" borderId="0">
      <alignment horizontal="left" indent="4"/>
    </xf>
    <xf numFmtId="164" fontId="66" fillId="27" borderId="0">
      <alignment horizontal="left" indent="4"/>
    </xf>
    <xf numFmtId="164" fontId="66" fillId="27" borderId="0">
      <alignment horizontal="left" indent="4"/>
    </xf>
    <xf numFmtId="164" fontId="66" fillId="27" borderId="0">
      <alignment horizontal="left" indent="4"/>
    </xf>
    <xf numFmtId="164" fontId="66" fillId="27" borderId="0">
      <alignment horizontal="left" indent="4"/>
    </xf>
    <xf numFmtId="164" fontId="66" fillId="27" borderId="0">
      <alignment horizontal="left" indent="4"/>
    </xf>
    <xf numFmtId="0" fontId="66" fillId="27" borderId="0">
      <alignment horizontal="left" indent="4"/>
    </xf>
    <xf numFmtId="164" fontId="67" fillId="27" borderId="0">
      <alignment horizontal="left" indent="4"/>
    </xf>
    <xf numFmtId="164" fontId="67" fillId="27" borderId="0">
      <alignment horizontal="left" indent="4"/>
    </xf>
    <xf numFmtId="164" fontId="67" fillId="27" borderId="0">
      <alignment horizontal="left" indent="4"/>
    </xf>
    <xf numFmtId="164" fontId="67" fillId="27" borderId="0">
      <alignment horizontal="left" indent="4"/>
    </xf>
    <xf numFmtId="164" fontId="67" fillId="27" borderId="0">
      <alignment horizontal="left" indent="4"/>
    </xf>
    <xf numFmtId="164" fontId="67" fillId="27" borderId="0">
      <alignment horizontal="left" indent="4"/>
    </xf>
    <xf numFmtId="164" fontId="67" fillId="27" borderId="0">
      <alignment horizontal="left" indent="4"/>
    </xf>
    <xf numFmtId="0" fontId="67" fillId="27" borderId="0">
      <alignment horizontal="left" indent="4"/>
    </xf>
    <xf numFmtId="3" fontId="68" fillId="0" borderId="0" applyFill="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0" fontId="20" fillId="0" borderId="0" applyNumberFormat="0" applyFont="0" applyBorder="0" applyAlignment="0"/>
    <xf numFmtId="164" fontId="69" fillId="0" borderId="0">
      <alignment horizontal="left" indent="6"/>
    </xf>
    <xf numFmtId="164" fontId="69" fillId="0" borderId="0">
      <alignment horizontal="left" indent="6"/>
    </xf>
    <xf numFmtId="164" fontId="69" fillId="0" borderId="0">
      <alignment horizontal="left" indent="6"/>
    </xf>
    <xf numFmtId="164" fontId="69" fillId="0" borderId="0">
      <alignment horizontal="left" indent="6"/>
    </xf>
    <xf numFmtId="164" fontId="69" fillId="0" borderId="0">
      <alignment horizontal="left" indent="6"/>
    </xf>
    <xf numFmtId="164" fontId="69" fillId="0" borderId="0">
      <alignment horizontal="left" indent="6"/>
    </xf>
    <xf numFmtId="164" fontId="69" fillId="0" borderId="0">
      <alignment horizontal="left" indent="6"/>
    </xf>
    <xf numFmtId="0" fontId="69" fillId="0" borderId="0">
      <alignment horizontal="left" indent="6"/>
    </xf>
    <xf numFmtId="164" fontId="69" fillId="0" borderId="0" applyFill="0">
      <alignment horizontal="left" indent="6"/>
    </xf>
    <xf numFmtId="164" fontId="69" fillId="0" borderId="0" applyFill="0">
      <alignment horizontal="left" indent="6"/>
    </xf>
    <xf numFmtId="164" fontId="69" fillId="0" borderId="0" applyFill="0">
      <alignment horizontal="left" indent="6"/>
    </xf>
    <xf numFmtId="164" fontId="69" fillId="0" borderId="0" applyFill="0">
      <alignment horizontal="left" indent="6"/>
    </xf>
    <xf numFmtId="164" fontId="69" fillId="0" borderId="0" applyFill="0">
      <alignment horizontal="left" indent="6"/>
    </xf>
    <xf numFmtId="164" fontId="69" fillId="0" borderId="0" applyFill="0">
      <alignment horizontal="left" indent="6"/>
    </xf>
    <xf numFmtId="164" fontId="69" fillId="0" borderId="0" applyFill="0">
      <alignment horizontal="left" indent="6"/>
    </xf>
    <xf numFmtId="0" fontId="69" fillId="0" borderId="0" applyFill="0">
      <alignment horizontal="left" indent="6"/>
    </xf>
    <xf numFmtId="4" fontId="9" fillId="0" borderId="0" applyFill="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0" fontId="20" fillId="0" borderId="0" applyNumberFormat="0" applyFont="0" applyBorder="0" applyAlignment="0"/>
    <xf numFmtId="164" fontId="70" fillId="0" borderId="0">
      <alignment horizontal="left" indent="7"/>
    </xf>
    <xf numFmtId="164" fontId="70" fillId="0" borderId="0">
      <alignment horizontal="left" indent="7"/>
    </xf>
    <xf numFmtId="164" fontId="70" fillId="0" borderId="0">
      <alignment horizontal="left" indent="7"/>
    </xf>
    <xf numFmtId="164" fontId="70" fillId="0" borderId="0">
      <alignment horizontal="left" indent="7"/>
    </xf>
    <xf numFmtId="164" fontId="70" fillId="0" borderId="0">
      <alignment horizontal="left" indent="7"/>
    </xf>
    <xf numFmtId="164" fontId="70" fillId="0" borderId="0">
      <alignment horizontal="left" indent="7"/>
    </xf>
    <xf numFmtId="164" fontId="70" fillId="0" borderId="0">
      <alignment horizontal="left" indent="7"/>
    </xf>
    <xf numFmtId="0" fontId="70" fillId="0" borderId="0">
      <alignment horizontal="left" indent="7"/>
    </xf>
    <xf numFmtId="206" fontId="70" fillId="0" borderId="0" applyFill="0">
      <alignment horizontal="left" indent="7"/>
    </xf>
    <xf numFmtId="187" fontId="29" fillId="0" borderId="0" applyFill="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164" fontId="20" fillId="0" borderId="0" applyNumberFormat="0" applyFont="0" applyBorder="0" applyAlignment="0"/>
    <xf numFmtId="0" fontId="20" fillId="0" borderId="0" applyNumberFormat="0" applyFont="0" applyBorder="0" applyAlignment="0"/>
    <xf numFmtId="164" fontId="30" fillId="0" borderId="0">
      <alignment horizontal="left" indent="8"/>
    </xf>
    <xf numFmtId="164" fontId="30" fillId="0" borderId="0">
      <alignment horizontal="left" indent="8"/>
    </xf>
    <xf numFmtId="164" fontId="30" fillId="0" borderId="0">
      <alignment horizontal="left" indent="8"/>
    </xf>
    <xf numFmtId="164" fontId="30" fillId="0" borderId="0">
      <alignment horizontal="left" indent="8"/>
    </xf>
    <xf numFmtId="164" fontId="30" fillId="0" borderId="0">
      <alignment horizontal="left" indent="8"/>
    </xf>
    <xf numFmtId="164" fontId="30" fillId="0" borderId="0">
      <alignment horizontal="left" indent="8"/>
    </xf>
    <xf numFmtId="164" fontId="30" fillId="0" borderId="0">
      <alignment horizontal="left" indent="8"/>
    </xf>
    <xf numFmtId="0" fontId="30" fillId="0" borderId="0">
      <alignment horizontal="left" indent="8"/>
    </xf>
    <xf numFmtId="164" fontId="31" fillId="0" borderId="0" applyFill="0">
      <alignment horizontal="left" indent="8"/>
    </xf>
    <xf numFmtId="164" fontId="31" fillId="0" borderId="0" applyFill="0">
      <alignment horizontal="left" indent="8"/>
    </xf>
    <xf numFmtId="164" fontId="31" fillId="0" borderId="0" applyFill="0">
      <alignment horizontal="left" indent="8"/>
    </xf>
    <xf numFmtId="164" fontId="31" fillId="0" borderId="0" applyFill="0">
      <alignment horizontal="left" indent="8"/>
    </xf>
    <xf numFmtId="164" fontId="31" fillId="0" borderId="0" applyFill="0">
      <alignment horizontal="left" indent="8"/>
    </xf>
    <xf numFmtId="164" fontId="31" fillId="0" borderId="0" applyFill="0">
      <alignment horizontal="left" indent="8"/>
    </xf>
    <xf numFmtId="164" fontId="31" fillId="0" borderId="0" applyFill="0">
      <alignment horizontal="left" indent="8"/>
    </xf>
    <xf numFmtId="0" fontId="31" fillId="0" borderId="0" applyFill="0">
      <alignment horizontal="left" indent="8"/>
    </xf>
    <xf numFmtId="187" fontId="32" fillId="0" borderId="0" applyFill="0"/>
    <xf numFmtId="164" fontId="20" fillId="0" borderId="0" applyNumberFormat="0" applyFont="0" applyFill="0" applyBorder="0" applyAlignment="0"/>
    <xf numFmtId="164" fontId="20" fillId="0" borderId="0" applyNumberFormat="0" applyFont="0" applyFill="0" applyBorder="0" applyAlignment="0"/>
    <xf numFmtId="164" fontId="20" fillId="0" borderId="0" applyNumberFormat="0" applyFont="0" applyFill="0" applyBorder="0" applyAlignment="0"/>
    <xf numFmtId="164" fontId="20" fillId="0" borderId="0" applyNumberFormat="0" applyFont="0" applyFill="0" applyBorder="0" applyAlignment="0"/>
    <xf numFmtId="164" fontId="20" fillId="0" borderId="0" applyNumberFormat="0" applyFont="0" applyFill="0" applyBorder="0" applyAlignment="0"/>
    <xf numFmtId="164" fontId="20" fillId="0" borderId="0" applyNumberFormat="0" applyFont="0" applyFill="0" applyBorder="0" applyAlignment="0"/>
    <xf numFmtId="164" fontId="20" fillId="0" borderId="0" applyNumberFormat="0" applyFont="0" applyFill="0" applyBorder="0" applyAlignment="0"/>
    <xf numFmtId="0" fontId="20" fillId="0" borderId="0" applyNumberFormat="0" applyFont="0" applyFill="0" applyBorder="0" applyAlignment="0"/>
    <xf numFmtId="164" fontId="33" fillId="0" borderId="0" applyFill="0">
      <alignment horizontal="left" indent="9"/>
    </xf>
    <xf numFmtId="164" fontId="33" fillId="0" borderId="0" applyFill="0">
      <alignment horizontal="left" indent="9"/>
    </xf>
    <xf numFmtId="164" fontId="33" fillId="0" borderId="0" applyFill="0">
      <alignment horizontal="left" indent="9"/>
    </xf>
    <xf numFmtId="164" fontId="33" fillId="0" borderId="0" applyFill="0">
      <alignment horizontal="left" indent="9"/>
    </xf>
    <xf numFmtId="164" fontId="33" fillId="0" borderId="0" applyFill="0">
      <alignment horizontal="left" indent="9"/>
    </xf>
    <xf numFmtId="164" fontId="33" fillId="0" borderId="0" applyFill="0">
      <alignment horizontal="left" indent="9"/>
    </xf>
    <xf numFmtId="164" fontId="33" fillId="0" borderId="0" applyFill="0">
      <alignment horizontal="left" indent="9"/>
    </xf>
    <xf numFmtId="0" fontId="33" fillId="0" borderId="0" applyFill="0">
      <alignment horizontal="left" indent="9"/>
    </xf>
    <xf numFmtId="164" fontId="29" fillId="0" borderId="0" applyFill="0">
      <alignment horizontal="left" indent="9"/>
    </xf>
    <xf numFmtId="164" fontId="29" fillId="0" borderId="0" applyFill="0">
      <alignment horizontal="left" indent="9"/>
    </xf>
    <xf numFmtId="164" fontId="29" fillId="0" borderId="0" applyFill="0">
      <alignment horizontal="left" indent="9"/>
    </xf>
    <xf numFmtId="164" fontId="29" fillId="0" borderId="0" applyFill="0">
      <alignment horizontal="left" indent="9"/>
    </xf>
    <xf numFmtId="164" fontId="29" fillId="0" borderId="0" applyFill="0">
      <alignment horizontal="left" indent="9"/>
    </xf>
    <xf numFmtId="164" fontId="29" fillId="0" borderId="0" applyFill="0">
      <alignment horizontal="left" indent="9"/>
    </xf>
    <xf numFmtId="164" fontId="29" fillId="0" borderId="0" applyFill="0">
      <alignment horizontal="left" indent="9"/>
    </xf>
    <xf numFmtId="0" fontId="29" fillId="0" borderId="0" applyFill="0">
      <alignment horizontal="left" indent="9"/>
    </xf>
    <xf numFmtId="49" fontId="20" fillId="0" borderId="19" applyFill="0" applyBorder="0"/>
    <xf numFmtId="202" fontId="20" fillId="0" borderId="0" applyFill="0" applyBorder="0"/>
    <xf numFmtId="203" fontId="20" fillId="0" borderId="0" applyFill="0" applyBorder="0"/>
    <xf numFmtId="207" fontId="20" fillId="0" borderId="19" applyFill="0" applyBorder="0"/>
    <xf numFmtId="164" fontId="71" fillId="0" borderId="21">
      <alignment vertical="center" wrapText="1"/>
    </xf>
    <xf numFmtId="164" fontId="71" fillId="0" borderId="21">
      <alignment vertical="center" wrapText="1"/>
    </xf>
    <xf numFmtId="164" fontId="71" fillId="0" borderId="21">
      <alignment vertical="center" wrapText="1"/>
    </xf>
    <xf numFmtId="164" fontId="71" fillId="0" borderId="21">
      <alignment vertical="center" wrapText="1"/>
    </xf>
    <xf numFmtId="164" fontId="71" fillId="0" borderId="21">
      <alignment vertical="center" wrapText="1"/>
    </xf>
    <xf numFmtId="164" fontId="71" fillId="0" borderId="21">
      <alignment vertical="center" wrapText="1"/>
    </xf>
    <xf numFmtId="164" fontId="71" fillId="0" borderId="21">
      <alignment vertical="center" wrapText="1"/>
    </xf>
    <xf numFmtId="0" fontId="71" fillId="0" borderId="21">
      <alignment vertical="center" wrapText="1"/>
    </xf>
    <xf numFmtId="164" fontId="60" fillId="0" borderId="0"/>
    <xf numFmtId="164" fontId="60" fillId="0" borderId="0"/>
    <xf numFmtId="164" fontId="60" fillId="0" borderId="0"/>
    <xf numFmtId="164" fontId="60" fillId="0" borderId="0"/>
    <xf numFmtId="164" fontId="60" fillId="0" borderId="0"/>
    <xf numFmtId="164" fontId="60" fillId="0" borderId="0"/>
    <xf numFmtId="164" fontId="60" fillId="0" borderId="0"/>
    <xf numFmtId="0" fontId="6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64" fontId="72" fillId="0" borderId="22">
      <alignment horizontal="center"/>
    </xf>
    <xf numFmtId="164" fontId="72" fillId="0" borderId="22">
      <alignment horizontal="center"/>
    </xf>
    <xf numFmtId="164" fontId="72" fillId="0" borderId="22">
      <alignment horizontal="center"/>
    </xf>
    <xf numFmtId="164" fontId="72" fillId="0" borderId="22">
      <alignment horizontal="center"/>
    </xf>
    <xf numFmtId="164" fontId="72" fillId="0" borderId="22">
      <alignment horizontal="center"/>
    </xf>
    <xf numFmtId="164" fontId="72" fillId="0" borderId="22">
      <alignment horizontal="center"/>
    </xf>
    <xf numFmtId="164" fontId="72" fillId="0" borderId="22">
      <alignment horizontal="center"/>
    </xf>
    <xf numFmtId="0" fontId="72" fillId="0" borderId="22">
      <alignment horizontal="center"/>
    </xf>
    <xf numFmtId="164" fontId="76" fillId="0" borderId="0" applyNumberFormat="0" applyFill="0" applyBorder="0" applyAlignment="0" applyProtection="0">
      <alignment vertical="top"/>
      <protection locked="0"/>
    </xf>
    <xf numFmtId="164" fontId="9" fillId="0" borderId="0"/>
    <xf numFmtId="16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4" fontId="9" fillId="0" borderId="0"/>
    <xf numFmtId="9" fontId="15" fillId="0" borderId="0" applyFont="0" applyFill="0" applyBorder="0" applyAlignment="0" applyProtection="0"/>
    <xf numFmtId="169" fontId="15"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164" fontId="9"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169" fontId="7" fillId="0" borderId="0" applyFont="0" applyFill="0" applyBorder="0" applyAlignment="0" applyProtection="0"/>
    <xf numFmtId="0" fontId="7" fillId="0" borderId="0"/>
    <xf numFmtId="16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3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20" fillId="0" borderId="0"/>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164" fontId="9" fillId="0" borderId="0"/>
    <xf numFmtId="164" fontId="9" fillId="0" borderId="0"/>
    <xf numFmtId="0" fontId="7" fillId="0" borderId="0"/>
    <xf numFmtId="164" fontId="9" fillId="0" borderId="0"/>
    <xf numFmtId="169" fontId="15" fillId="0" borderId="0" applyFont="0" applyFill="0" applyBorder="0" applyAlignment="0" applyProtection="0"/>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164" fontId="24" fillId="0" borderId="2">
      <alignment horizontal="left" vertical="center" wrapText="1"/>
    </xf>
    <xf numFmtId="0" fontId="24" fillId="0" borderId="2">
      <alignment horizontal="left" vertical="center"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20" fillId="0" borderId="0"/>
    <xf numFmtId="169" fontId="15" fillId="0" borderId="0" applyFont="0" applyFill="0" applyBorder="0" applyAlignment="0" applyProtection="0"/>
    <xf numFmtId="164" fontId="9" fillId="0" borderId="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9" fillId="0" borderId="0"/>
    <xf numFmtId="9" fontId="15" fillId="0" borderId="0" applyFont="0" applyFill="0" applyBorder="0" applyAlignment="0" applyProtection="0"/>
    <xf numFmtId="164" fontId="24" fillId="0" borderId="23">
      <alignment horizontal="left" vertical="center" wrapText="1"/>
    </xf>
    <xf numFmtId="169" fontId="15" fillId="0" borderId="0" applyFont="0" applyFill="0" applyBorder="0" applyAlignment="0" applyProtection="0"/>
    <xf numFmtId="169" fontId="15" fillId="0" borderId="0" applyFont="0" applyFill="0" applyBorder="0" applyAlignment="0" applyProtection="0"/>
    <xf numFmtId="164" fontId="9" fillId="0" borderId="0"/>
    <xf numFmtId="164" fontId="9" fillId="0" borderId="0"/>
    <xf numFmtId="164" fontId="9" fillId="0" borderId="0"/>
    <xf numFmtId="9" fontId="15" fillId="0" borderId="0" applyFont="0" applyFill="0" applyBorder="0" applyAlignment="0" applyProtection="0"/>
    <xf numFmtId="164" fontId="9" fillId="0" borderId="0"/>
    <xf numFmtId="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9" fontId="1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4" fontId="9"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9" fontId="15" fillId="0" borderId="0" applyFont="0" applyFill="0" applyBorder="0" applyAlignment="0" applyProtection="0"/>
    <xf numFmtId="9" fontId="15"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15"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15" fillId="0" borderId="0" applyFont="0" applyFill="0" applyBorder="0" applyAlignment="0" applyProtection="0"/>
    <xf numFmtId="164" fontId="9" fillId="0" borderId="0"/>
    <xf numFmtId="164" fontId="9" fillId="0" borderId="0"/>
    <xf numFmtId="9" fontId="15" fillId="0" borderId="0" applyFont="0" applyFill="0" applyBorder="0" applyAlignment="0" applyProtection="0"/>
    <xf numFmtId="164" fontId="9"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4" fontId="9"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4" fontId="24" fillId="0" borderId="23">
      <alignment horizontal="left" vertical="center" wrapText="1"/>
    </xf>
    <xf numFmtId="9" fontId="15" fillId="0" borderId="0" applyFont="0" applyFill="0" applyBorder="0" applyAlignment="0" applyProtection="0"/>
    <xf numFmtId="9" fontId="15" fillId="0" borderId="0" applyFont="0" applyFill="0" applyBorder="0" applyAlignment="0" applyProtection="0"/>
    <xf numFmtId="164" fontId="24" fillId="0" borderId="23">
      <alignment horizontal="left" vertical="center" wrapText="1"/>
    </xf>
    <xf numFmtId="9" fontId="15" fillId="0" borderId="0" applyFont="0" applyFill="0" applyBorder="0" applyAlignment="0" applyProtection="0"/>
    <xf numFmtId="164" fontId="9" fillId="0" borderId="0"/>
    <xf numFmtId="9" fontId="15" fillId="0" borderId="0" applyFont="0" applyFill="0" applyBorder="0" applyAlignment="0" applyProtection="0"/>
    <xf numFmtId="16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4" fontId="9" fillId="0" borderId="0"/>
    <xf numFmtId="164" fontId="9" fillId="0" borderId="0"/>
    <xf numFmtId="164" fontId="9" fillId="0" borderId="0"/>
    <xf numFmtId="169" fontId="15" fillId="0" borderId="0" applyFont="0" applyFill="0" applyBorder="0" applyAlignment="0" applyProtection="0"/>
    <xf numFmtId="0" fontId="24" fillId="0" borderId="23">
      <alignment horizontal="left" vertical="center" wrapText="1"/>
    </xf>
    <xf numFmtId="169" fontId="15" fillId="0" borderId="0" applyFont="0" applyFill="0" applyBorder="0" applyAlignment="0" applyProtection="0"/>
    <xf numFmtId="164" fontId="24" fillId="0" borderId="23">
      <alignment horizontal="left" vertical="center" wrapText="1"/>
    </xf>
    <xf numFmtId="164" fontId="9" fillId="0" borderId="0"/>
    <xf numFmtId="9" fontId="15" fillId="0" borderId="0" applyFont="0" applyFill="0" applyBorder="0" applyAlignment="0" applyProtection="0"/>
    <xf numFmtId="164" fontId="24" fillId="0" borderId="23">
      <alignment horizontal="left" vertical="center" wrapText="1"/>
    </xf>
    <xf numFmtId="164" fontId="9" fillId="0" borderId="0"/>
    <xf numFmtId="169" fontId="15" fillId="0" borderId="0" applyFont="0" applyFill="0" applyBorder="0" applyAlignment="0" applyProtection="0"/>
    <xf numFmtId="164" fontId="9" fillId="0" borderId="0"/>
    <xf numFmtId="164" fontId="9" fillId="0" borderId="0"/>
    <xf numFmtId="169" fontId="15" fillId="0" borderId="0" applyFont="0" applyFill="0" applyBorder="0" applyAlignment="0" applyProtection="0"/>
    <xf numFmtId="169" fontId="15" fillId="0" borderId="0" applyFont="0" applyFill="0" applyBorder="0" applyAlignment="0" applyProtection="0"/>
    <xf numFmtId="164" fontId="24" fillId="0" borderId="23">
      <alignment horizontal="left" vertical="center" wrapText="1"/>
    </xf>
    <xf numFmtId="16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24" fillId="0" borderId="23">
      <alignment horizontal="left" vertical="center" wrapText="1"/>
    </xf>
    <xf numFmtId="164" fontId="9" fillId="0" borderId="0"/>
    <xf numFmtId="164" fontId="9" fillId="0" borderId="0"/>
    <xf numFmtId="9" fontId="15" fillId="0" borderId="0" applyFont="0" applyFill="0" applyBorder="0" applyAlignment="0" applyProtection="0"/>
    <xf numFmtId="164" fontId="9" fillId="0" borderId="0"/>
    <xf numFmtId="169" fontId="15" fillId="0" borderId="0" applyFont="0" applyFill="0" applyBorder="0" applyAlignment="0" applyProtection="0"/>
    <xf numFmtId="164" fontId="9" fillId="0" borderId="0"/>
    <xf numFmtId="9" fontId="15" fillId="0" borderId="0" applyFont="0" applyFill="0" applyBorder="0" applyAlignment="0" applyProtection="0"/>
    <xf numFmtId="9" fontId="15" fillId="0" borderId="0" applyFont="0" applyFill="0" applyBorder="0" applyAlignment="0" applyProtection="0"/>
    <xf numFmtId="164" fontId="9" fillId="0" borderId="0"/>
    <xf numFmtId="164" fontId="9" fillId="0" borderId="0"/>
    <xf numFmtId="169" fontId="15" fillId="0" borderId="0" applyFont="0" applyFill="0" applyBorder="0" applyAlignment="0" applyProtection="0"/>
    <xf numFmtId="164" fontId="9" fillId="0" borderId="0"/>
    <xf numFmtId="9" fontId="15" fillId="0" borderId="0" applyFont="0" applyFill="0" applyBorder="0" applyAlignment="0" applyProtection="0"/>
    <xf numFmtId="164" fontId="9" fillId="0" borderId="0"/>
    <xf numFmtId="164" fontId="9" fillId="0" borderId="0"/>
    <xf numFmtId="9" fontId="15" fillId="0" borderId="0" applyFont="0" applyFill="0" applyBorder="0" applyAlignment="0" applyProtection="0"/>
    <xf numFmtId="169" fontId="15" fillId="0" borderId="0" applyFont="0" applyFill="0" applyBorder="0" applyAlignment="0" applyProtection="0"/>
    <xf numFmtId="164" fontId="9" fillId="0" borderId="0"/>
    <xf numFmtId="16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4" fontId="9" fillId="0" borderId="0"/>
    <xf numFmtId="169" fontId="15" fillId="0" borderId="0" applyFont="0" applyFill="0" applyBorder="0" applyAlignment="0" applyProtection="0"/>
    <xf numFmtId="164" fontId="9" fillId="0" borderId="0"/>
    <xf numFmtId="169" fontId="1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164" fontId="24" fillId="0" borderId="23">
      <alignment horizontal="left" vertical="center" wrapText="1"/>
    </xf>
    <xf numFmtId="164" fontId="24" fillId="0" borderId="23">
      <alignment horizontal="left" vertical="center" wrapText="1"/>
    </xf>
    <xf numFmtId="164" fontId="24" fillId="0" borderId="23">
      <alignment horizontal="left" vertical="center" wrapText="1"/>
    </xf>
    <xf numFmtId="164" fontId="24" fillId="0" borderId="23">
      <alignment horizontal="left" vertical="center" wrapText="1"/>
    </xf>
    <xf numFmtId="164" fontId="24" fillId="0" borderId="23">
      <alignment horizontal="left" vertical="center" wrapText="1"/>
    </xf>
    <xf numFmtId="164" fontId="24" fillId="0" borderId="23">
      <alignment horizontal="left" vertical="center" wrapText="1"/>
    </xf>
    <xf numFmtId="164" fontId="24" fillId="0" borderId="23">
      <alignment horizontal="left" vertical="center" wrapText="1"/>
    </xf>
    <xf numFmtId="0" fontId="24" fillId="0" borderId="23">
      <alignment horizontal="left" vertical="center"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4" fontId="9" fillId="0" borderId="0"/>
    <xf numFmtId="16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4" fontId="9" fillId="0" borderId="0"/>
    <xf numFmtId="164" fontId="9" fillId="0" borderId="0"/>
    <xf numFmtId="164" fontId="9" fillId="0" borderId="0"/>
    <xf numFmtId="9" fontId="15" fillId="0" borderId="0" applyFont="0" applyFill="0" applyBorder="0" applyAlignment="0" applyProtection="0"/>
    <xf numFmtId="16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9" fillId="0" borderId="0"/>
    <xf numFmtId="9" fontId="15" fillId="0" borderId="0" applyFont="0" applyFill="0" applyBorder="0" applyAlignment="0" applyProtection="0"/>
    <xf numFmtId="164" fontId="9" fillId="0" borderId="0"/>
    <xf numFmtId="169" fontId="15" fillId="0" borderId="0" applyFont="0" applyFill="0" applyBorder="0" applyAlignment="0" applyProtection="0"/>
    <xf numFmtId="164" fontId="24" fillId="0" borderId="24">
      <alignment horizontal="left" vertical="center" wrapText="1"/>
    </xf>
    <xf numFmtId="164" fontId="24" fillId="0" borderId="24">
      <alignment horizontal="left" vertical="center" wrapText="1"/>
    </xf>
    <xf numFmtId="164" fontId="24" fillId="0" borderId="24">
      <alignment horizontal="left" vertical="center" wrapText="1"/>
    </xf>
    <xf numFmtId="164" fontId="24" fillId="0" borderId="24">
      <alignment horizontal="left" vertical="center" wrapText="1"/>
    </xf>
    <xf numFmtId="164" fontId="24" fillId="0" borderId="24">
      <alignment horizontal="left" vertical="center" wrapText="1"/>
    </xf>
    <xf numFmtId="164" fontId="24" fillId="0" borderId="24">
      <alignment horizontal="left" vertical="center" wrapText="1"/>
    </xf>
    <xf numFmtId="164" fontId="24" fillId="0" borderId="24">
      <alignment horizontal="left" vertical="center" wrapText="1"/>
    </xf>
    <xf numFmtId="0" fontId="24" fillId="0" borderId="24">
      <alignment horizontal="left" vertical="center" wrapText="1"/>
    </xf>
    <xf numFmtId="9" fontId="15" fillId="0" borderId="0" applyFont="0" applyFill="0" applyBorder="0" applyAlignment="0" applyProtection="0"/>
    <xf numFmtId="9" fontId="15" fillId="0" borderId="0" applyFont="0" applyFill="0" applyBorder="0" applyAlignment="0" applyProtection="0"/>
    <xf numFmtId="164" fontId="9" fillId="0" borderId="0"/>
    <xf numFmtId="164" fontId="9" fillId="0" borderId="0"/>
    <xf numFmtId="164" fontId="9" fillId="0" borderId="0"/>
    <xf numFmtId="169" fontId="15" fillId="0" borderId="0" applyFont="0" applyFill="0" applyBorder="0" applyAlignment="0" applyProtection="0"/>
    <xf numFmtId="169" fontId="15" fillId="0" borderId="0" applyFont="0" applyFill="0" applyBorder="0" applyAlignment="0" applyProtection="0"/>
    <xf numFmtId="9" fontId="15" fillId="0" borderId="0" applyFont="0" applyFill="0" applyBorder="0" applyAlignment="0" applyProtection="0"/>
    <xf numFmtId="164" fontId="9" fillId="0" borderId="0"/>
    <xf numFmtId="169" fontId="15"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164" fontId="9" fillId="0" borderId="0"/>
    <xf numFmtId="169" fontId="15" fillId="0" borderId="0" applyFont="0" applyFill="0" applyBorder="0" applyAlignment="0" applyProtection="0"/>
    <xf numFmtId="164" fontId="9" fillId="0" borderId="0"/>
    <xf numFmtId="9" fontId="15" fillId="0" borderId="0" applyFont="0" applyFill="0" applyBorder="0" applyAlignment="0" applyProtection="0"/>
    <xf numFmtId="164" fontId="9" fillId="0" borderId="0"/>
    <xf numFmtId="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4" fontId="9" fillId="0" borderId="0"/>
    <xf numFmtId="164" fontId="9" fillId="0" borderId="0"/>
    <xf numFmtId="164" fontId="9" fillId="0" borderId="0"/>
    <xf numFmtId="9" fontId="15" fillId="0" borderId="0" applyFont="0" applyFill="0" applyBorder="0" applyAlignment="0" applyProtection="0"/>
    <xf numFmtId="164" fontId="9" fillId="0" borderId="0"/>
    <xf numFmtId="195" fontId="20" fillId="0" borderId="0" applyFont="0" applyFill="0" applyBorder="0" applyAlignment="0" applyProtection="0"/>
    <xf numFmtId="208" fontId="20" fillId="0" borderId="0" applyFont="0" applyFill="0" applyBorder="0" applyAlignment="0" applyProtection="0"/>
    <xf numFmtId="165" fontId="20" fillId="0" borderId="0" applyFont="0" applyFill="0" applyBorder="0" applyAlignment="0" applyProtection="0"/>
    <xf numFmtId="169" fontId="15" fillId="0" borderId="0" applyFont="0" applyFill="0" applyBorder="0" applyAlignment="0" applyProtection="0"/>
    <xf numFmtId="164" fontId="43" fillId="0" borderId="0" applyNumberFormat="0" applyFill="0" applyBorder="0" applyAlignment="0" applyProtection="0"/>
    <xf numFmtId="164" fontId="9" fillId="0" borderId="11" applyNumberFormat="0" applyFont="0" applyFill="0" applyAlignment="0" applyProtection="0"/>
    <xf numFmtId="164" fontId="9" fillId="0" borderId="15" applyNumberFormat="0" applyFont="0" applyFill="0" applyAlignment="0" applyProtection="0"/>
    <xf numFmtId="0" fontId="4" fillId="0" borderId="0"/>
    <xf numFmtId="195" fontId="20" fillId="0" borderId="0" applyFont="0" applyFill="0" applyBorder="0" applyAlignment="0" applyProtection="0"/>
    <xf numFmtId="169" fontId="20" fillId="0" borderId="0" applyFont="0" applyFill="0" applyBorder="0" applyAlignment="0" applyProtection="0"/>
    <xf numFmtId="0" fontId="4" fillId="0" borderId="0"/>
    <xf numFmtId="0" fontId="4" fillId="0" borderId="0"/>
    <xf numFmtId="0" fontId="20" fillId="0" borderId="0"/>
    <xf numFmtId="164" fontId="9" fillId="0" borderId="0"/>
    <xf numFmtId="0" fontId="108" fillId="0" borderId="0" applyNumberFormat="0" applyFill="0" applyBorder="0" applyAlignment="0" applyProtection="0"/>
    <xf numFmtId="0" fontId="4" fillId="0" borderId="11" applyNumberFormat="0" applyFont="0" applyFill="0" applyAlignment="0" applyProtection="0"/>
    <xf numFmtId="0" fontId="4" fillId="0" borderId="15" applyNumberFormat="0" applyFont="0" applyFill="0" applyAlignment="0" applyProtection="0"/>
    <xf numFmtId="9" fontId="15" fillId="0" borderId="0" applyFont="0" applyFill="0" applyBorder="0" applyAlignment="0" applyProtection="0"/>
    <xf numFmtId="195" fontId="20" fillId="0" borderId="0" applyFont="0" applyFill="0" applyBorder="0" applyAlignment="0" applyProtection="0"/>
    <xf numFmtId="169" fontId="15" fillId="0" borderId="0" applyFont="0" applyFill="0" applyBorder="0" applyAlignment="0" applyProtection="0"/>
    <xf numFmtId="0" fontId="3" fillId="0" borderId="0"/>
    <xf numFmtId="0" fontId="3" fillId="0" borderId="0"/>
    <xf numFmtId="195" fontId="20" fillId="0" borderId="0" applyFont="0" applyFill="0" applyBorder="0" applyAlignment="0" applyProtection="0"/>
    <xf numFmtId="195"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95" fontId="20" fillId="0" borderId="0" applyFont="0" applyFill="0" applyBorder="0" applyAlignment="0" applyProtection="0"/>
    <xf numFmtId="0" fontId="3" fillId="0" borderId="0"/>
    <xf numFmtId="169" fontId="20" fillId="0" borderId="0" applyFont="0" applyFill="0" applyBorder="0" applyAlignment="0" applyProtection="0"/>
    <xf numFmtId="0" fontId="3" fillId="0" borderId="11" applyNumberFormat="0" applyFont="0" applyFill="0" applyAlignment="0" applyProtection="0"/>
    <xf numFmtId="0" fontId="3" fillId="0" borderId="15" applyNumberFormat="0" applyFont="0" applyFill="0" applyAlignment="0" applyProtection="0"/>
    <xf numFmtId="0" fontId="3" fillId="0" borderId="0"/>
    <xf numFmtId="195" fontId="20" fillId="0" borderId="0" applyFont="0" applyFill="0" applyBorder="0" applyAlignment="0" applyProtection="0"/>
    <xf numFmtId="169" fontId="20" fillId="0" borderId="0" applyFont="0" applyFill="0" applyBorder="0" applyAlignment="0" applyProtection="0"/>
    <xf numFmtId="0" fontId="3" fillId="0" borderId="0"/>
    <xf numFmtId="0" fontId="3" fillId="0" borderId="0"/>
    <xf numFmtId="0" fontId="3" fillId="0" borderId="0"/>
    <xf numFmtId="169" fontId="3" fillId="0" borderId="0" applyFont="0" applyFill="0" applyBorder="0" applyAlignment="0" applyProtection="0"/>
    <xf numFmtId="0" fontId="3" fillId="0" borderId="0"/>
    <xf numFmtId="164" fontId="9" fillId="0" borderId="0"/>
    <xf numFmtId="164" fontId="9" fillId="0" borderId="0"/>
    <xf numFmtId="195" fontId="20" fillId="0" borderId="0" applyFont="0" applyFill="0" applyBorder="0" applyAlignment="0" applyProtection="0"/>
    <xf numFmtId="169" fontId="20" fillId="0" borderId="0" applyFont="0" applyFill="0" applyBorder="0" applyAlignment="0" applyProtection="0"/>
    <xf numFmtId="164" fontId="9" fillId="0" borderId="0"/>
    <xf numFmtId="195" fontId="20" fillId="0" borderId="0" applyFont="0" applyFill="0" applyBorder="0" applyAlignment="0" applyProtection="0"/>
    <xf numFmtId="169" fontId="15" fillId="0" borderId="0" applyFont="0" applyFill="0" applyBorder="0" applyAlignment="0" applyProtection="0"/>
    <xf numFmtId="164" fontId="9" fillId="0" borderId="0"/>
    <xf numFmtId="195" fontId="20" fillId="0" borderId="0" applyFont="0" applyFill="0" applyBorder="0" applyAlignment="0" applyProtection="0"/>
    <xf numFmtId="9" fontId="15" fillId="0" borderId="0" applyFont="0" applyFill="0" applyBorder="0" applyAlignment="0" applyProtection="0"/>
    <xf numFmtId="169" fontId="15" fillId="0" borderId="0" applyFont="0" applyFill="0" applyBorder="0" applyAlignment="0" applyProtection="0"/>
    <xf numFmtId="0" fontId="2" fillId="0" borderId="0"/>
    <xf numFmtId="0" fontId="2" fillId="0" borderId="0"/>
    <xf numFmtId="195" fontId="20" fillId="0" borderId="0" applyFont="0" applyFill="0" applyBorder="0" applyAlignment="0" applyProtection="0"/>
    <xf numFmtId="169" fontId="2" fillId="0" borderId="0" applyFont="0" applyFill="0" applyBorder="0" applyAlignment="0" applyProtection="0"/>
    <xf numFmtId="169" fontId="20" fillId="0" borderId="0" applyFont="0" applyFill="0" applyBorder="0" applyAlignment="0" applyProtection="0"/>
    <xf numFmtId="0" fontId="2" fillId="0" borderId="0"/>
    <xf numFmtId="195" fontId="20" fillId="0" borderId="0" applyFont="0" applyFill="0" applyBorder="0" applyAlignment="0" applyProtection="0"/>
    <xf numFmtId="0" fontId="2" fillId="0" borderId="11" applyNumberFormat="0" applyFont="0" applyFill="0" applyAlignment="0" applyProtection="0"/>
    <xf numFmtId="0" fontId="2" fillId="0" borderId="15" applyNumberFormat="0" applyFont="0" applyFill="0" applyAlignment="0" applyProtection="0"/>
    <xf numFmtId="0" fontId="2" fillId="0" borderId="0"/>
    <xf numFmtId="195"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4" fontId="9" fillId="0" borderId="0"/>
    <xf numFmtId="195" fontId="20" fillId="0" borderId="0" applyFont="0" applyFill="0" applyBorder="0" applyAlignment="0" applyProtection="0"/>
    <xf numFmtId="164" fontId="9" fillId="0" borderId="0"/>
    <xf numFmtId="195" fontId="20" fillId="0" borderId="0" applyFont="0" applyFill="0" applyBorder="0" applyAlignment="0" applyProtection="0"/>
    <xf numFmtId="169" fontId="20" fillId="0" borderId="0" applyFont="0" applyFill="0" applyBorder="0" applyAlignment="0" applyProtection="0"/>
    <xf numFmtId="0" fontId="2" fillId="0" borderId="0"/>
    <xf numFmtId="0" fontId="2" fillId="0" borderId="0"/>
    <xf numFmtId="195" fontId="20" fillId="0" borderId="0" applyFont="0" applyFill="0" applyBorder="0" applyAlignment="0" applyProtection="0"/>
    <xf numFmtId="169" fontId="2" fillId="0" borderId="0" applyFont="0" applyFill="0" applyBorder="0" applyAlignment="0" applyProtection="0"/>
    <xf numFmtId="195" fontId="20" fillId="0" borderId="0" applyFont="0" applyFill="0" applyBorder="0" applyAlignment="0" applyProtection="0"/>
    <xf numFmtId="0" fontId="2" fillId="0" borderId="0"/>
    <xf numFmtId="169" fontId="2" fillId="0" borderId="0" applyFont="0" applyFill="0" applyBorder="0" applyAlignment="0" applyProtection="0"/>
    <xf numFmtId="164" fontId="9" fillId="0" borderId="0"/>
    <xf numFmtId="195" fontId="20" fillId="0" borderId="0" applyFont="0" applyFill="0" applyBorder="0" applyAlignment="0" applyProtection="0"/>
    <xf numFmtId="169" fontId="15"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164" fontId="9" fillId="0" borderId="0"/>
    <xf numFmtId="9" fontId="15" fillId="0" borderId="0" applyFont="0" applyFill="0" applyBorder="0" applyAlignment="0" applyProtection="0"/>
    <xf numFmtId="0" fontId="2" fillId="0" borderId="0"/>
    <xf numFmtId="0" fontId="1" fillId="0" borderId="0"/>
    <xf numFmtId="195" fontId="20" fillId="0" borderId="0" applyFont="0" applyFill="0" applyBorder="0" applyAlignment="0" applyProtection="0"/>
    <xf numFmtId="169" fontId="20" fillId="0" borderId="0" applyFont="0" applyFill="0" applyBorder="0" applyAlignment="0" applyProtection="0"/>
    <xf numFmtId="0" fontId="1" fillId="0" borderId="11" applyNumberFormat="0" applyFont="0" applyFill="0" applyAlignment="0" applyProtection="0"/>
    <xf numFmtId="0" fontId="1" fillId="0" borderId="15" applyNumberFormat="0" applyFont="0" applyFill="0" applyAlignment="0" applyProtection="0"/>
  </cellStyleXfs>
  <cellXfs count="1853">
    <xf numFmtId="0" fontId="0" fillId="0" borderId="0" xfId="0"/>
    <xf numFmtId="164" fontId="10" fillId="2" borderId="2" xfId="6" applyFont="1" applyFill="1" applyBorder="1" applyAlignment="1">
      <alignment horizontal="right"/>
    </xf>
    <xf numFmtId="165" fontId="12" fillId="3" borderId="4" xfId="6" applyNumberFormat="1" applyFont="1" applyFill="1" applyBorder="1" applyAlignment="1">
      <alignment horizontal="right"/>
    </xf>
    <xf numFmtId="165" fontId="12" fillId="2" borderId="4" xfId="6" applyNumberFormat="1" applyFont="1" applyFill="1" applyBorder="1" applyAlignment="1">
      <alignment horizontal="right"/>
    </xf>
    <xf numFmtId="166" fontId="12" fillId="4" borderId="4" xfId="6" applyNumberFormat="1" applyFont="1" applyFill="1" applyBorder="1" applyAlignment="1">
      <alignment horizontal="right"/>
    </xf>
    <xf numFmtId="165" fontId="12" fillId="3" borderId="0" xfId="6" applyNumberFormat="1" applyFont="1" applyFill="1" applyBorder="1" applyAlignment="1">
      <alignment horizontal="right"/>
    </xf>
    <xf numFmtId="167" fontId="12" fillId="4" borderId="0" xfId="6" applyNumberFormat="1" applyFont="1" applyFill="1" applyAlignment="1">
      <alignment horizontal="right"/>
    </xf>
    <xf numFmtId="165" fontId="12" fillId="3" borderId="2" xfId="6" applyNumberFormat="1" applyFont="1" applyFill="1" applyBorder="1" applyAlignment="1">
      <alignment horizontal="right"/>
    </xf>
    <xf numFmtId="167" fontId="12" fillId="4" borderId="2" xfId="6" applyNumberFormat="1" applyFont="1" applyFill="1" applyBorder="1" applyAlignment="1">
      <alignment horizontal="right"/>
    </xf>
    <xf numFmtId="167" fontId="12" fillId="4" borderId="4" xfId="6" applyNumberFormat="1" applyFont="1" applyFill="1" applyBorder="1" applyAlignment="1">
      <alignment horizontal="right"/>
    </xf>
    <xf numFmtId="167" fontId="12" fillId="4" borderId="0" xfId="6" applyNumberFormat="1" applyFont="1" applyFill="1" applyBorder="1" applyAlignment="1">
      <alignment horizontal="right"/>
    </xf>
    <xf numFmtId="165" fontId="11" fillId="3" borderId="9" xfId="6" applyNumberFormat="1" applyFont="1" applyFill="1" applyBorder="1" applyAlignment="1">
      <alignment horizontal="right"/>
    </xf>
    <xf numFmtId="167" fontId="11" fillId="4" borderId="9" xfId="6" applyNumberFormat="1" applyFont="1" applyFill="1" applyBorder="1" applyAlignment="1">
      <alignment horizontal="right"/>
    </xf>
    <xf numFmtId="165" fontId="12" fillId="3" borderId="11" xfId="6" applyNumberFormat="1" applyFont="1" applyFill="1" applyBorder="1" applyAlignment="1">
      <alignment horizontal="right"/>
    </xf>
    <xf numFmtId="0" fontId="10" fillId="2" borderId="9" xfId="6" applyNumberFormat="1" applyFont="1" applyFill="1" applyBorder="1"/>
    <xf numFmtId="164" fontId="10" fillId="2" borderId="0" xfId="6" applyNumberFormat="1" applyFont="1" applyFill="1" applyBorder="1" applyAlignment="1" applyProtection="1">
      <alignment horizontal="right"/>
      <protection locked="0"/>
    </xf>
    <xf numFmtId="0" fontId="10" fillId="2" borderId="2" xfId="6" applyNumberFormat="1" applyFont="1" applyFill="1" applyBorder="1" applyAlignment="1">
      <alignment horizontal="right"/>
    </xf>
    <xf numFmtId="168" fontId="12" fillId="3" borderId="4" xfId="6" applyNumberFormat="1" applyFont="1" applyFill="1" applyBorder="1" applyAlignment="1">
      <alignment horizontal="right"/>
    </xf>
    <xf numFmtId="168" fontId="12" fillId="3" borderId="2" xfId="6" applyNumberFormat="1" applyFont="1" applyFill="1" applyBorder="1" applyAlignment="1">
      <alignment horizontal="right"/>
    </xf>
    <xf numFmtId="166" fontId="12" fillId="4" borderId="2" xfId="6" applyNumberFormat="1" applyFont="1" applyFill="1" applyBorder="1" applyAlignment="1">
      <alignment horizontal="right"/>
    </xf>
    <xf numFmtId="168" fontId="12" fillId="3" borderId="0" xfId="6" applyNumberFormat="1" applyFont="1" applyFill="1" applyBorder="1" applyAlignment="1">
      <alignment horizontal="right"/>
    </xf>
    <xf numFmtId="166" fontId="12" fillId="4" borderId="0" xfId="6" applyNumberFormat="1" applyFont="1" applyFill="1" applyAlignment="1">
      <alignment horizontal="right"/>
    </xf>
    <xf numFmtId="164" fontId="10" fillId="2" borderId="0" xfId="6" applyFont="1" applyFill="1" applyBorder="1" applyAlignment="1">
      <alignment horizontal="right"/>
    </xf>
    <xf numFmtId="49" fontId="10" fillId="2" borderId="0" xfId="6" applyNumberFormat="1" applyFont="1" applyFill="1" applyBorder="1" applyAlignment="1" applyProtection="1">
      <alignment horizontal="right"/>
      <protection locked="0"/>
    </xf>
    <xf numFmtId="0" fontId="12" fillId="2" borderId="2" xfId="6" applyNumberFormat="1" applyFont="1" applyFill="1" applyBorder="1" applyAlignment="1"/>
    <xf numFmtId="167" fontId="12" fillId="3" borderId="4" xfId="6" applyNumberFormat="1" applyFont="1" applyFill="1" applyBorder="1" applyAlignment="1">
      <alignment horizontal="right"/>
    </xf>
    <xf numFmtId="0" fontId="13" fillId="2" borderId="2" xfId="6" applyNumberFormat="1" applyFont="1" applyFill="1" applyBorder="1" applyAlignment="1">
      <alignment horizontal="left" indent="1"/>
    </xf>
    <xf numFmtId="167" fontId="12" fillId="3" borderId="2" xfId="6" applyNumberFormat="1" applyFont="1" applyFill="1" applyBorder="1" applyAlignment="1">
      <alignment horizontal="right"/>
    </xf>
    <xf numFmtId="167" fontId="12" fillId="2" borderId="4" xfId="6" applyNumberFormat="1" applyFont="1" applyFill="1" applyBorder="1" applyAlignment="1">
      <alignment horizontal="right"/>
    </xf>
    <xf numFmtId="167" fontId="12" fillId="2" borderId="2" xfId="6" applyNumberFormat="1" applyFont="1" applyFill="1" applyBorder="1" applyAlignment="1">
      <alignment horizontal="right"/>
    </xf>
    <xf numFmtId="166" fontId="11" fillId="4" borderId="9" xfId="6" applyNumberFormat="1" applyFont="1" applyFill="1" applyBorder="1" applyAlignment="1">
      <alignment horizontal="right"/>
    </xf>
    <xf numFmtId="167" fontId="12" fillId="3" borderId="0" xfId="6" applyNumberFormat="1" applyFont="1" applyFill="1" applyBorder="1" applyAlignment="1">
      <alignment horizontal="right"/>
    </xf>
    <xf numFmtId="166" fontId="12" fillId="4" borderId="0" xfId="6" applyNumberFormat="1" applyFont="1" applyFill="1" applyBorder="1" applyAlignment="1">
      <alignment horizontal="right"/>
    </xf>
    <xf numFmtId="167" fontId="12" fillId="2" borderId="0" xfId="6" applyNumberFormat="1" applyFont="1" applyFill="1" applyBorder="1" applyAlignment="1">
      <alignment horizontal="right"/>
    </xf>
    <xf numFmtId="165" fontId="13" fillId="2" borderId="2" xfId="6" applyNumberFormat="1" applyFont="1" applyFill="1" applyBorder="1" applyAlignment="1">
      <alignment horizontal="right"/>
    </xf>
    <xf numFmtId="165" fontId="13" fillId="2" borderId="0" xfId="6" applyNumberFormat="1" applyFont="1" applyFill="1" applyBorder="1" applyAlignment="1">
      <alignment horizontal="right"/>
    </xf>
    <xf numFmtId="165" fontId="12" fillId="3" borderId="14" xfId="6" applyNumberFormat="1" applyFont="1" applyFill="1" applyBorder="1" applyAlignment="1">
      <alignment horizontal="right"/>
    </xf>
    <xf numFmtId="0" fontId="10" fillId="2" borderId="0" xfId="0" applyNumberFormat="1" applyFont="1" applyFill="1" applyBorder="1" applyAlignment="1">
      <alignment horizontal="right"/>
    </xf>
    <xf numFmtId="49" fontId="10" fillId="2" borderId="2" xfId="0" applyNumberFormat="1" applyFont="1" applyFill="1" applyBorder="1" applyAlignment="1">
      <alignment horizontal="right"/>
    </xf>
    <xf numFmtId="17" fontId="10" fillId="2" borderId="4" xfId="0" applyNumberFormat="1" applyFont="1" applyFill="1" applyBorder="1" applyAlignment="1">
      <alignment horizontal="right"/>
    </xf>
    <xf numFmtId="165" fontId="11" fillId="3" borderId="7" xfId="6" applyNumberFormat="1" applyFont="1" applyFill="1" applyBorder="1" applyAlignment="1">
      <alignment horizontal="right"/>
    </xf>
    <xf numFmtId="164" fontId="11" fillId="0" borderId="0" xfId="0" quotePrefix="1" applyNumberFormat="1" applyFont="1" applyFill="1" applyBorder="1" applyAlignment="1">
      <alignment horizontal="center"/>
    </xf>
    <xf numFmtId="164" fontId="11" fillId="0" borderId="0" xfId="0" applyNumberFormat="1" applyFont="1" applyFill="1" applyBorder="1" applyAlignment="1">
      <alignment horizontal="center"/>
    </xf>
    <xf numFmtId="0" fontId="10" fillId="2" borderId="0" xfId="6" applyNumberFormat="1" applyFont="1" applyFill="1" applyBorder="1"/>
    <xf numFmtId="0" fontId="10" fillId="2" borderId="2" xfId="6" applyNumberFormat="1" applyFont="1" applyFill="1" applyBorder="1"/>
    <xf numFmtId="0" fontId="13" fillId="2" borderId="0" xfId="6" applyNumberFormat="1" applyFont="1" applyFill="1" applyBorder="1" applyAlignment="1">
      <alignment horizontal="left" indent="1"/>
    </xf>
    <xf numFmtId="0" fontId="10" fillId="2" borderId="4" xfId="6" applyNumberFormat="1" applyFont="1" applyFill="1" applyBorder="1"/>
    <xf numFmtId="0" fontId="10" fillId="2" borderId="9" xfId="6" applyNumberFormat="1" applyFont="1" applyFill="1" applyBorder="1" applyAlignment="1">
      <alignment wrapText="1"/>
    </xf>
    <xf numFmtId="49" fontId="10" fillId="2" borderId="0" xfId="6" applyNumberFormat="1" applyFont="1" applyFill="1" applyBorder="1" applyAlignment="1" applyProtection="1">
      <alignment horizontal="right"/>
    </xf>
    <xf numFmtId="0" fontId="12" fillId="2" borderId="0" xfId="6" applyNumberFormat="1" applyFont="1" applyFill="1" applyAlignment="1"/>
    <xf numFmtId="0" fontId="13" fillId="2" borderId="4" xfId="6" applyNumberFormat="1" applyFont="1" applyFill="1" applyBorder="1" applyAlignment="1">
      <alignment wrapText="1"/>
    </xf>
    <xf numFmtId="168" fontId="13" fillId="2" borderId="4" xfId="6" applyNumberFormat="1" applyFont="1" applyFill="1" applyBorder="1"/>
    <xf numFmtId="0" fontId="13" fillId="2" borderId="0" xfId="6" applyNumberFormat="1" applyFont="1" applyFill="1" applyBorder="1"/>
    <xf numFmtId="168" fontId="13" fillId="2" borderId="0" xfId="6" applyNumberFormat="1" applyFont="1" applyFill="1" applyBorder="1"/>
    <xf numFmtId="0" fontId="13" fillId="2" borderId="2" xfId="6" applyNumberFormat="1" applyFont="1" applyFill="1" applyBorder="1"/>
    <xf numFmtId="168" fontId="13" fillId="2" borderId="2" xfId="6" applyNumberFormat="1" applyFont="1" applyFill="1" applyBorder="1"/>
    <xf numFmtId="168" fontId="10" fillId="3" borderId="9" xfId="6" applyNumberFormat="1" applyFont="1" applyFill="1" applyBorder="1"/>
    <xf numFmtId="168" fontId="10" fillId="2" borderId="9" xfId="6" applyNumberFormat="1" applyFont="1" applyFill="1" applyBorder="1"/>
    <xf numFmtId="0" fontId="13" fillId="2" borderId="14" xfId="6" applyNumberFormat="1" applyFont="1" applyFill="1" applyBorder="1"/>
    <xf numFmtId="168" fontId="12" fillId="3" borderId="14" xfId="6" applyNumberFormat="1" applyFont="1" applyFill="1" applyBorder="1" applyAlignment="1">
      <alignment horizontal="right"/>
    </xf>
    <xf numFmtId="168" fontId="13" fillId="2" borderId="14" xfId="6" applyNumberFormat="1" applyFont="1" applyFill="1" applyBorder="1"/>
    <xf numFmtId="166" fontId="12" fillId="4" borderId="14" xfId="6" applyNumberFormat="1" applyFont="1" applyFill="1" applyBorder="1" applyAlignment="1">
      <alignment horizontal="right"/>
    </xf>
    <xf numFmtId="0" fontId="10" fillId="2" borderId="0" xfId="6" applyNumberFormat="1" applyFont="1" applyFill="1" applyBorder="1" applyAlignment="1" applyProtection="1">
      <alignment horizontal="right"/>
      <protection locked="0"/>
    </xf>
    <xf numFmtId="0" fontId="10" fillId="2" borderId="4" xfId="6" applyNumberFormat="1" applyFont="1" applyFill="1" applyBorder="1" applyAlignment="1">
      <alignment horizontal="left"/>
    </xf>
    <xf numFmtId="0" fontId="13" fillId="2" borderId="0" xfId="6" applyNumberFormat="1" applyFont="1" applyFill="1" applyBorder="1" applyAlignment="1">
      <alignment wrapText="1"/>
    </xf>
    <xf numFmtId="165" fontId="12" fillId="2" borderId="0" xfId="7" applyNumberFormat="1" applyFont="1" applyFill="1" applyBorder="1" applyAlignment="1">
      <alignment horizontal="right"/>
    </xf>
    <xf numFmtId="165" fontId="13" fillId="2" borderId="0" xfId="7" applyNumberFormat="1" applyFont="1" applyFill="1" applyBorder="1" applyAlignment="1">
      <alignment horizontal="right"/>
    </xf>
    <xf numFmtId="0" fontId="13" fillId="2" borderId="2" xfId="6" applyNumberFormat="1" applyFont="1" applyFill="1" applyBorder="1" applyAlignment="1">
      <alignment wrapText="1"/>
    </xf>
    <xf numFmtId="165" fontId="13" fillId="2" borderId="2" xfId="7" applyNumberFormat="1" applyFont="1" applyFill="1" applyBorder="1" applyAlignment="1">
      <alignment horizontal="right"/>
    </xf>
    <xf numFmtId="0" fontId="13" fillId="2" borderId="9" xfId="6" applyNumberFormat="1" applyFont="1" applyFill="1" applyBorder="1" applyAlignment="1">
      <alignment wrapText="1"/>
    </xf>
    <xf numFmtId="165" fontId="10" fillId="2" borderId="9" xfId="7" applyNumberFormat="1" applyFont="1" applyFill="1" applyBorder="1" applyAlignment="1">
      <alignment horizontal="right"/>
    </xf>
    <xf numFmtId="0" fontId="13" fillId="2" borderId="14" xfId="6" applyNumberFormat="1" applyFont="1" applyFill="1" applyBorder="1" applyAlignment="1">
      <alignment wrapText="1"/>
    </xf>
    <xf numFmtId="165" fontId="13" fillId="2" borderId="14" xfId="7" applyNumberFormat="1" applyFont="1" applyFill="1" applyBorder="1" applyAlignment="1">
      <alignment horizontal="right"/>
    </xf>
    <xf numFmtId="0" fontId="10" fillId="2" borderId="0" xfId="6" applyNumberFormat="1" applyFont="1" applyFill="1" applyBorder="1" applyAlignment="1">
      <alignment horizontal="right"/>
    </xf>
    <xf numFmtId="0" fontId="10" fillId="2" borderId="0" xfId="17" applyNumberFormat="1" applyFont="1" applyFill="1" applyBorder="1"/>
    <xf numFmtId="165" fontId="10" fillId="2" borderId="9" xfId="6" applyNumberFormat="1" applyFont="1" applyFill="1" applyBorder="1"/>
    <xf numFmtId="0" fontId="13" fillId="2" borderId="4" xfId="6" applyNumberFormat="1" applyFont="1" applyFill="1" applyBorder="1" applyAlignment="1">
      <alignment horizontal="left" wrapText="1"/>
    </xf>
    <xf numFmtId="165" fontId="13" fillId="2" borderId="4" xfId="6" applyNumberFormat="1" applyFont="1" applyFill="1" applyBorder="1"/>
    <xf numFmtId="0" fontId="13" fillId="2" borderId="0" xfId="6" applyNumberFormat="1" applyFont="1" applyFill="1" applyBorder="1" applyAlignment="1">
      <alignment horizontal="left" wrapText="1"/>
    </xf>
    <xf numFmtId="165" fontId="13" fillId="2" borderId="0" xfId="6" applyNumberFormat="1" applyFont="1" applyFill="1" applyBorder="1"/>
    <xf numFmtId="0" fontId="13" fillId="2" borderId="0" xfId="6" applyNumberFormat="1" applyFont="1" applyFill="1" applyBorder="1" applyAlignment="1">
      <alignment horizontal="left" wrapText="1" indent="1"/>
    </xf>
    <xf numFmtId="0" fontId="13" fillId="2" borderId="2" xfId="6" applyNumberFormat="1" applyFont="1" applyFill="1" applyBorder="1" applyAlignment="1">
      <alignment horizontal="left" wrapText="1" indent="1"/>
    </xf>
    <xf numFmtId="165" fontId="13" fillId="2" borderId="2" xfId="6" applyNumberFormat="1" applyFont="1" applyFill="1" applyBorder="1"/>
    <xf numFmtId="0" fontId="10" fillId="2" borderId="4" xfId="6" applyNumberFormat="1" applyFont="1" applyFill="1" applyBorder="1" applyAlignment="1"/>
    <xf numFmtId="165" fontId="13" fillId="0" borderId="4" xfId="6" applyNumberFormat="1" applyFont="1" applyFill="1" applyBorder="1"/>
    <xf numFmtId="0" fontId="13" fillId="2" borderId="0" xfId="6" applyNumberFormat="1" applyFont="1" applyFill="1" applyBorder="1" applyAlignment="1"/>
    <xf numFmtId="0" fontId="13" fillId="2" borderId="2" xfId="6" applyNumberFormat="1" applyFont="1" applyFill="1" applyBorder="1" applyAlignment="1"/>
    <xf numFmtId="0" fontId="10" fillId="2" borderId="7" xfId="0" applyNumberFormat="1" applyFont="1" applyFill="1" applyBorder="1" applyAlignment="1">
      <alignment horizontal="left" wrapText="1"/>
    </xf>
    <xf numFmtId="0" fontId="10" fillId="2" borderId="7" xfId="6" applyNumberFormat="1" applyFont="1" applyFill="1" applyBorder="1" applyAlignment="1">
      <alignment horizontal="left"/>
    </xf>
    <xf numFmtId="0" fontId="10" fillId="2" borderId="7" xfId="6" applyNumberFormat="1" applyFont="1" applyFill="1" applyBorder="1"/>
    <xf numFmtId="164" fontId="13" fillId="2" borderId="4" xfId="6" applyFont="1" applyFill="1" applyBorder="1"/>
    <xf numFmtId="175" fontId="13" fillId="2" borderId="0" xfId="6" applyNumberFormat="1" applyFont="1" applyFill="1"/>
    <xf numFmtId="175" fontId="13" fillId="2" borderId="2" xfId="6" applyNumberFormat="1" applyFont="1" applyFill="1" applyBorder="1"/>
    <xf numFmtId="167" fontId="11" fillId="3" borderId="7" xfId="6" applyNumberFormat="1" applyFont="1" applyFill="1" applyBorder="1" applyAlignment="1">
      <alignment horizontal="right"/>
    </xf>
    <xf numFmtId="167" fontId="11" fillId="2" borderId="7" xfId="6" applyNumberFormat="1" applyFont="1" applyFill="1" applyBorder="1" applyAlignment="1">
      <alignment horizontal="right"/>
    </xf>
    <xf numFmtId="175" fontId="10" fillId="2" borderId="7" xfId="6" applyNumberFormat="1" applyFont="1" applyFill="1" applyBorder="1"/>
    <xf numFmtId="175" fontId="13" fillId="2" borderId="4" xfId="6" applyNumberFormat="1" applyFont="1" applyFill="1" applyBorder="1"/>
    <xf numFmtId="49" fontId="10" fillId="2" borderId="2" xfId="6" applyNumberFormat="1" applyFont="1" applyFill="1" applyBorder="1" applyAlignment="1">
      <alignment horizontal="right" vertical="center" wrapText="1"/>
    </xf>
    <xf numFmtId="179" fontId="10" fillId="2" borderId="7" xfId="6" applyNumberFormat="1" applyFont="1" applyFill="1" applyBorder="1" applyAlignment="1">
      <alignment horizontal="right"/>
    </xf>
    <xf numFmtId="0" fontId="10" fillId="2" borderId="4" xfId="0" applyNumberFormat="1" applyFont="1" applyFill="1" applyBorder="1" applyAlignment="1">
      <alignment horizontal="left" wrapText="1"/>
    </xf>
    <xf numFmtId="164" fontId="13" fillId="2" borderId="4" xfId="6" applyFont="1" applyFill="1" applyBorder="1" applyAlignment="1">
      <alignment horizontal="right"/>
    </xf>
    <xf numFmtId="179" fontId="13" fillId="2" borderId="0" xfId="6" applyNumberFormat="1" applyFont="1" applyFill="1" applyBorder="1" applyAlignment="1">
      <alignment horizontal="right"/>
    </xf>
    <xf numFmtId="179" fontId="13" fillId="2" borderId="2" xfId="6" applyNumberFormat="1" applyFont="1" applyFill="1" applyBorder="1" applyAlignment="1">
      <alignment horizontal="right"/>
    </xf>
    <xf numFmtId="0" fontId="13" fillId="2" borderId="4" xfId="0" applyNumberFormat="1" applyFont="1" applyFill="1" applyBorder="1" applyAlignment="1">
      <alignment horizontal="justify" vertical="top" wrapText="1"/>
    </xf>
    <xf numFmtId="179" fontId="13" fillId="2" borderId="4" xfId="6" applyNumberFormat="1" applyFont="1" applyFill="1" applyBorder="1" applyAlignment="1">
      <alignment horizontal="right"/>
    </xf>
    <xf numFmtId="0" fontId="10" fillId="2" borderId="15" xfId="0" applyNumberFormat="1" applyFont="1" applyFill="1" applyBorder="1" applyAlignment="1">
      <alignment horizontal="left" wrapText="1"/>
    </xf>
    <xf numFmtId="165" fontId="11" fillId="3" borderId="15" xfId="6" applyNumberFormat="1" applyFont="1" applyFill="1" applyBorder="1" applyAlignment="1">
      <alignment horizontal="right"/>
    </xf>
    <xf numFmtId="179" fontId="10" fillId="2" borderId="15" xfId="6" applyNumberFormat="1" applyFont="1" applyFill="1" applyBorder="1" applyAlignment="1">
      <alignment horizontal="right"/>
    </xf>
    <xf numFmtId="0" fontId="10" fillId="2" borderId="11" xfId="0" applyNumberFormat="1" applyFont="1" applyFill="1" applyBorder="1" applyAlignment="1"/>
    <xf numFmtId="179" fontId="13" fillId="2" borderId="11" xfId="6" applyNumberFormat="1" applyFont="1" applyFill="1" applyBorder="1" applyAlignment="1">
      <alignment horizontal="center"/>
    </xf>
    <xf numFmtId="0" fontId="11" fillId="2" borderId="11" xfId="27" applyNumberFormat="1" applyFont="1" applyFill="1" applyBorder="1"/>
    <xf numFmtId="165" fontId="10" fillId="2" borderId="11" xfId="27" applyNumberFormat="1" applyFont="1" applyFill="1" applyBorder="1"/>
    <xf numFmtId="165" fontId="11" fillId="2" borderId="11" xfId="27" applyNumberFormat="1" applyFont="1" applyFill="1" applyBorder="1"/>
    <xf numFmtId="172" fontId="12" fillId="2" borderId="11" xfId="27" applyNumberFormat="1" applyFont="1" applyFill="1" applyBorder="1"/>
    <xf numFmtId="0" fontId="12" fillId="2" borderId="0" xfId="29" applyFont="1" applyFill="1" applyAlignment="1">
      <alignment horizontal="right"/>
    </xf>
    <xf numFmtId="0" fontId="11" fillId="2" borderId="0" xfId="30" applyFont="1" applyFill="1" applyBorder="1" applyAlignment="1">
      <alignment horizontal="right" wrapText="1"/>
    </xf>
    <xf numFmtId="0" fontId="12" fillId="2" borderId="0" xfId="29" applyFont="1" applyFill="1"/>
    <xf numFmtId="180" fontId="11" fillId="2" borderId="0" xfId="30" applyNumberFormat="1" applyFont="1" applyFill="1" applyBorder="1" applyAlignment="1">
      <alignment horizontal="right"/>
    </xf>
    <xf numFmtId="0" fontId="12" fillId="2" borderId="2" xfId="29" applyFont="1" applyFill="1" applyBorder="1"/>
    <xf numFmtId="17" fontId="11" fillId="2" borderId="2" xfId="30" applyNumberFormat="1" applyFont="1" applyFill="1" applyBorder="1" applyAlignment="1">
      <alignment horizontal="right"/>
    </xf>
    <xf numFmtId="164" fontId="21" fillId="2" borderId="0" xfId="33" applyFont="1" applyFill="1" applyAlignment="1">
      <alignment vertical="center"/>
    </xf>
    <xf numFmtId="164" fontId="9" fillId="2" borderId="0" xfId="33" applyFill="1"/>
    <xf numFmtId="164" fontId="23" fillId="2" borderId="0" xfId="33" applyFont="1" applyFill="1" applyAlignment="1">
      <alignment vertical="center"/>
    </xf>
    <xf numFmtId="164" fontId="21" fillId="2" borderId="0" xfId="33" quotePrefix="1" applyFont="1" applyFill="1" applyAlignment="1">
      <alignment vertical="center"/>
    </xf>
    <xf numFmtId="164" fontId="73" fillId="2" borderId="0" xfId="582" applyFont="1" applyFill="1"/>
    <xf numFmtId="164" fontId="74" fillId="2" borderId="0" xfId="582" applyFont="1" applyFill="1"/>
    <xf numFmtId="164" fontId="9" fillId="2" borderId="0" xfId="582" applyFill="1"/>
    <xf numFmtId="164" fontId="75" fillId="2" borderId="0" xfId="582" applyFont="1" applyFill="1"/>
    <xf numFmtId="164" fontId="77" fillId="2" borderId="0" xfId="22" applyFont="1" applyFill="1" applyBorder="1" applyAlignment="1">
      <alignment vertical="center"/>
    </xf>
    <xf numFmtId="164" fontId="78" fillId="2" borderId="0" xfId="582" applyFont="1" applyFill="1"/>
    <xf numFmtId="164" fontId="79" fillId="2" borderId="0" xfId="582" applyFont="1" applyFill="1"/>
    <xf numFmtId="164" fontId="80" fillId="2" borderId="0" xfId="1402" applyFont="1" applyFill="1" applyAlignment="1" applyProtection="1"/>
    <xf numFmtId="164" fontId="77" fillId="2" borderId="0" xfId="582" applyFont="1" applyFill="1"/>
    <xf numFmtId="164" fontId="81" fillId="0" borderId="0" xfId="582" applyFont="1"/>
    <xf numFmtId="164" fontId="81" fillId="2" borderId="0" xfId="582" applyFont="1" applyFill="1" applyAlignment="1"/>
    <xf numFmtId="164" fontId="82" fillId="28" borderId="0" xfId="582" applyFont="1" applyFill="1"/>
    <xf numFmtId="164" fontId="9" fillId="28" borderId="0" xfId="582" applyFill="1"/>
    <xf numFmtId="0" fontId="76" fillId="0" borderId="0" xfId="1402" applyNumberFormat="1" applyAlignment="1" applyProtection="1"/>
    <xf numFmtId="0" fontId="81" fillId="0" borderId="0" xfId="0" applyFont="1"/>
    <xf numFmtId="0" fontId="83" fillId="0" borderId="0" xfId="0" applyFont="1"/>
    <xf numFmtId="0" fontId="9" fillId="0" borderId="0" xfId="0" applyFont="1"/>
    <xf numFmtId="0" fontId="84" fillId="0" borderId="0" xfId="1402" applyNumberFormat="1" applyFont="1" applyAlignment="1" applyProtection="1"/>
    <xf numFmtId="17" fontId="43" fillId="2" borderId="2" xfId="0" applyNumberFormat="1" applyFont="1" applyFill="1" applyBorder="1" applyAlignment="1">
      <alignment horizontal="right"/>
    </xf>
    <xf numFmtId="0" fontId="85" fillId="2" borderId="3" xfId="6" applyNumberFormat="1" applyFont="1" applyFill="1" applyBorder="1" applyAlignment="1" applyProtection="1">
      <alignment horizontal="left"/>
      <protection locked="0"/>
    </xf>
    <xf numFmtId="165" fontId="9" fillId="3" borderId="4" xfId="6" applyNumberFormat="1" applyFont="1" applyFill="1" applyBorder="1" applyAlignment="1">
      <alignment horizontal="right"/>
    </xf>
    <xf numFmtId="165" fontId="9" fillId="2" borderId="4" xfId="6" applyNumberFormat="1" applyFont="1" applyFill="1" applyBorder="1" applyAlignment="1">
      <alignment horizontal="right"/>
    </xf>
    <xf numFmtId="166" fontId="9" fillId="4" borderId="4" xfId="6" applyNumberFormat="1" applyFont="1" applyFill="1" applyBorder="1" applyAlignment="1">
      <alignment horizontal="right"/>
    </xf>
    <xf numFmtId="0" fontId="86" fillId="2" borderId="5" xfId="6" applyNumberFormat="1" applyFont="1" applyFill="1" applyBorder="1" applyAlignment="1" applyProtection="1">
      <alignment horizontal="left" indent="1"/>
      <protection locked="0"/>
    </xf>
    <xf numFmtId="165" fontId="9" fillId="3" borderId="0" xfId="6" applyNumberFormat="1" applyFont="1" applyFill="1" applyBorder="1" applyAlignment="1">
      <alignment horizontal="right"/>
    </xf>
    <xf numFmtId="165" fontId="9" fillId="2" borderId="0" xfId="6" applyNumberFormat="1" applyFont="1" applyFill="1" applyBorder="1" applyAlignment="1">
      <alignment horizontal="right"/>
    </xf>
    <xf numFmtId="167" fontId="9" fillId="4" borderId="0" xfId="6" applyNumberFormat="1" applyFont="1" applyFill="1" applyAlignment="1">
      <alignment horizontal="right"/>
    </xf>
    <xf numFmtId="165" fontId="9" fillId="3" borderId="2" xfId="6" applyNumberFormat="1" applyFont="1" applyFill="1" applyBorder="1" applyAlignment="1">
      <alignment horizontal="right"/>
    </xf>
    <xf numFmtId="165" fontId="9" fillId="2" borderId="2" xfId="6" applyNumberFormat="1" applyFont="1" applyFill="1" applyBorder="1" applyAlignment="1">
      <alignment horizontal="right"/>
    </xf>
    <xf numFmtId="167" fontId="9" fillId="4" borderId="2" xfId="6" applyNumberFormat="1" applyFont="1" applyFill="1" applyBorder="1" applyAlignment="1">
      <alignment horizontal="right"/>
    </xf>
    <xf numFmtId="0" fontId="86" fillId="2" borderId="3" xfId="6" applyNumberFormat="1" applyFont="1" applyFill="1" applyBorder="1" applyAlignment="1" applyProtection="1">
      <alignment horizontal="left" indent="1"/>
      <protection locked="0"/>
    </xf>
    <xf numFmtId="167" fontId="9" fillId="4" borderId="4" xfId="6" applyNumberFormat="1" applyFont="1" applyFill="1" applyBorder="1" applyAlignment="1">
      <alignment horizontal="right"/>
    </xf>
    <xf numFmtId="0" fontId="86" fillId="2" borderId="0" xfId="6" applyNumberFormat="1" applyFont="1" applyFill="1" applyBorder="1" applyAlignment="1" applyProtection="1">
      <alignment horizontal="left" indent="1"/>
      <protection locked="0"/>
    </xf>
    <xf numFmtId="165" fontId="9" fillId="2" borderId="0" xfId="6" applyNumberFormat="1" applyFont="1" applyFill="1" applyBorder="1" applyAlignment="1">
      <alignment horizontal="right" wrapText="1"/>
    </xf>
    <xf numFmtId="0" fontId="86" fillId="2" borderId="1" xfId="6" applyNumberFormat="1" applyFont="1" applyFill="1" applyBorder="1" applyAlignment="1" applyProtection="1">
      <alignment horizontal="left" indent="1"/>
      <protection locked="0"/>
    </xf>
    <xf numFmtId="0" fontId="86" fillId="2" borderId="6" xfId="6" applyNumberFormat="1" applyFont="1" applyFill="1" applyBorder="1" applyAlignment="1" applyProtection="1">
      <alignment horizontal="left" indent="1"/>
      <protection locked="0"/>
    </xf>
    <xf numFmtId="165" fontId="9" fillId="3" borderId="7" xfId="6" applyNumberFormat="1" applyFont="1" applyFill="1" applyBorder="1" applyAlignment="1">
      <alignment horizontal="right"/>
    </xf>
    <xf numFmtId="165" fontId="9" fillId="2" borderId="7" xfId="6" applyNumberFormat="1" applyFont="1" applyFill="1" applyBorder="1" applyAlignment="1">
      <alignment horizontal="right"/>
    </xf>
    <xf numFmtId="167" fontId="9" fillId="4" borderId="7" xfId="6" applyNumberFormat="1" applyFont="1" applyFill="1" applyBorder="1" applyAlignment="1">
      <alignment horizontal="right"/>
    </xf>
    <xf numFmtId="165" fontId="9" fillId="2" borderId="4" xfId="6" applyNumberFormat="1" applyFont="1" applyFill="1" applyBorder="1" applyAlignment="1"/>
    <xf numFmtId="165" fontId="9" fillId="2" borderId="0" xfId="6" applyNumberFormat="1" applyFont="1" applyFill="1" applyBorder="1" applyAlignment="1"/>
    <xf numFmtId="167" fontId="9" fillId="4" borderId="0" xfId="6" applyNumberFormat="1" applyFont="1" applyFill="1" applyBorder="1" applyAlignment="1">
      <alignment horizontal="right"/>
    </xf>
    <xf numFmtId="165" fontId="9" fillId="2" borderId="2" xfId="6" applyNumberFormat="1" applyFont="1" applyFill="1" applyBorder="1" applyAlignment="1"/>
    <xf numFmtId="0" fontId="86" fillId="2" borderId="4" xfId="6" applyNumberFormat="1" applyFont="1" applyFill="1" applyBorder="1" applyAlignment="1" applyProtection="1">
      <alignment horizontal="left" indent="1"/>
      <protection locked="0"/>
    </xf>
    <xf numFmtId="0" fontId="9" fillId="2" borderId="2" xfId="6" applyNumberFormat="1" applyFont="1" applyFill="1" applyBorder="1" applyAlignment="1" applyProtection="1">
      <alignment horizontal="left" indent="1"/>
      <protection locked="0"/>
    </xf>
    <xf numFmtId="0" fontId="85" fillId="2" borderId="8" xfId="6" applyNumberFormat="1" applyFont="1" applyFill="1" applyBorder="1" applyAlignment="1" applyProtection="1">
      <alignment horizontal="left" indent="1"/>
      <protection locked="0"/>
    </xf>
    <xf numFmtId="165" fontId="43" fillId="3" borderId="9" xfId="6" applyNumberFormat="1" applyFont="1" applyFill="1" applyBorder="1" applyAlignment="1">
      <alignment horizontal="right"/>
    </xf>
    <xf numFmtId="165" fontId="43" fillId="2" borderId="9" xfId="6" applyNumberFormat="1" applyFont="1" applyFill="1" applyBorder="1" applyAlignment="1">
      <alignment horizontal="right"/>
    </xf>
    <xf numFmtId="167" fontId="43" fillId="4" borderId="9" xfId="6" applyNumberFormat="1" applyFont="1" applyFill="1" applyBorder="1" applyAlignment="1">
      <alignment horizontal="right"/>
    </xf>
    <xf numFmtId="0" fontId="85" fillId="2" borderId="10" xfId="6" applyNumberFormat="1" applyFont="1" applyFill="1" applyBorder="1" applyAlignment="1" applyProtection="1">
      <alignment horizontal="left"/>
      <protection locked="0"/>
    </xf>
    <xf numFmtId="165" fontId="9" fillId="3" borderId="11" xfId="6" applyNumberFormat="1" applyFont="1" applyFill="1" applyBorder="1" applyAlignment="1">
      <alignment horizontal="right"/>
    </xf>
    <xf numFmtId="165" fontId="43" fillId="2" borderId="11" xfId="6" applyNumberFormat="1" applyFont="1" applyFill="1" applyBorder="1" applyAlignment="1" applyProtection="1">
      <alignment horizontal="right"/>
      <protection locked="0"/>
    </xf>
    <xf numFmtId="167" fontId="9" fillId="4" borderId="11" xfId="6" applyNumberFormat="1" applyFont="1" applyFill="1" applyBorder="1" applyAlignment="1">
      <alignment horizontal="left" vertical="justify" wrapText="1"/>
    </xf>
    <xf numFmtId="0" fontId="86" fillId="2" borderId="12" xfId="6" applyNumberFormat="1" applyFont="1" applyFill="1" applyBorder="1" applyAlignment="1" applyProtection="1">
      <alignment horizontal="left" indent="1"/>
      <protection locked="0"/>
    </xf>
    <xf numFmtId="0" fontId="86" fillId="2" borderId="2" xfId="6" applyNumberFormat="1" applyFont="1" applyFill="1" applyBorder="1" applyAlignment="1" applyProtection="1">
      <alignment horizontal="left" indent="1"/>
      <protection locked="0"/>
    </xf>
    <xf numFmtId="165" fontId="9" fillId="2" borderId="11" xfId="6" applyNumberFormat="1" applyFont="1" applyFill="1" applyBorder="1" applyAlignment="1">
      <alignment horizontal="right"/>
    </xf>
    <xf numFmtId="167" fontId="9" fillId="4" borderId="11" xfId="6" applyNumberFormat="1" applyFont="1" applyFill="1" applyBorder="1" applyAlignment="1">
      <alignment horizontal="right"/>
    </xf>
    <xf numFmtId="165" fontId="9" fillId="0" borderId="0" xfId="6" applyNumberFormat="1" applyFont="1" applyFill="1" applyBorder="1" applyAlignment="1">
      <alignment horizontal="right"/>
    </xf>
    <xf numFmtId="165" fontId="9" fillId="0" borderId="2" xfId="6" applyNumberFormat="1" applyFont="1" applyFill="1" applyBorder="1" applyAlignment="1">
      <alignment horizontal="right"/>
    </xf>
    <xf numFmtId="0" fontId="85" fillId="2" borderId="13" xfId="6" applyNumberFormat="1" applyFont="1" applyFill="1" applyBorder="1" applyAlignment="1" applyProtection="1">
      <alignment horizontal="left" indent="1"/>
      <protection locked="0"/>
    </xf>
    <xf numFmtId="165" fontId="43" fillId="3" borderId="14" xfId="6" applyNumberFormat="1" applyFont="1" applyFill="1" applyBorder="1" applyAlignment="1">
      <alignment horizontal="right"/>
    </xf>
    <xf numFmtId="165" fontId="43" fillId="2" borderId="14" xfId="6" applyNumberFormat="1" applyFont="1" applyFill="1" applyBorder="1" applyAlignment="1">
      <alignment horizontal="right"/>
    </xf>
    <xf numFmtId="167" fontId="43" fillId="4" borderId="14" xfId="6" applyNumberFormat="1" applyFont="1" applyFill="1" applyBorder="1" applyAlignment="1">
      <alignment horizontal="right"/>
    </xf>
    <xf numFmtId="0" fontId="85" fillId="2" borderId="8" xfId="6" applyNumberFormat="1" applyFont="1" applyFill="1" applyBorder="1" applyAlignment="1" applyProtection="1">
      <alignment horizontal="left"/>
      <protection locked="0"/>
    </xf>
    <xf numFmtId="165" fontId="43" fillId="3" borderId="9" xfId="6" applyNumberFormat="1" applyFont="1" applyFill="1" applyBorder="1" applyAlignment="1">
      <alignment horizontal="right" wrapText="1"/>
    </xf>
    <xf numFmtId="165" fontId="43" fillId="2" borderId="9" xfId="6" applyNumberFormat="1" applyFont="1" applyFill="1" applyBorder="1" applyAlignment="1">
      <alignment horizontal="right" wrapText="1"/>
    </xf>
    <xf numFmtId="165" fontId="43" fillId="0" borderId="9" xfId="6" applyNumberFormat="1" applyFont="1" applyFill="1" applyBorder="1" applyAlignment="1">
      <alignment horizontal="right" wrapText="1"/>
    </xf>
    <xf numFmtId="0" fontId="85" fillId="2" borderId="11" xfId="6" applyNumberFormat="1" applyFont="1" applyFill="1" applyBorder="1" applyAlignment="1">
      <alignment horizontal="left"/>
    </xf>
    <xf numFmtId="165" fontId="9" fillId="2" borderId="11" xfId="6" applyNumberFormat="1" applyFont="1" applyFill="1" applyBorder="1" applyAlignment="1"/>
    <xf numFmtId="0" fontId="86" fillId="2" borderId="2" xfId="6" applyNumberFormat="1" applyFont="1" applyFill="1" applyBorder="1" applyAlignment="1" applyProtection="1">
      <alignment horizontal="left" wrapText="1" indent="1"/>
      <protection locked="0"/>
    </xf>
    <xf numFmtId="0" fontId="85" fillId="2" borderId="6" xfId="6" applyNumberFormat="1" applyFont="1" applyFill="1" applyBorder="1" applyAlignment="1" applyProtection="1">
      <alignment horizontal="left" wrapText="1" indent="1"/>
      <protection locked="0"/>
    </xf>
    <xf numFmtId="165" fontId="43" fillId="3" borderId="7" xfId="6" applyNumberFormat="1" applyFont="1" applyFill="1" applyBorder="1" applyAlignment="1">
      <alignment horizontal="right" wrapText="1"/>
    </xf>
    <xf numFmtId="165" fontId="43" fillId="2" borderId="7" xfId="6" applyNumberFormat="1" applyFont="1" applyFill="1" applyBorder="1" applyAlignment="1">
      <alignment horizontal="right" wrapText="1"/>
    </xf>
    <xf numFmtId="167" fontId="43" fillId="4" borderId="7" xfId="6" applyNumberFormat="1" applyFont="1" applyFill="1" applyBorder="1" applyAlignment="1">
      <alignment horizontal="right"/>
    </xf>
    <xf numFmtId="0" fontId="85" fillId="2" borderId="7" xfId="6" applyNumberFormat="1" applyFont="1" applyFill="1" applyBorder="1" applyAlignment="1" applyProtection="1">
      <alignment horizontal="left" wrapText="1" indent="1"/>
      <protection locked="0"/>
    </xf>
    <xf numFmtId="165" fontId="9" fillId="3" borderId="7" xfId="6" applyNumberFormat="1" applyFont="1" applyFill="1" applyBorder="1" applyAlignment="1">
      <alignment horizontal="right" wrapText="1"/>
    </xf>
    <xf numFmtId="165" fontId="9" fillId="2" borderId="7" xfId="6" applyNumberFormat="1" applyFont="1" applyFill="1" applyBorder="1" applyAlignment="1">
      <alignment horizontal="right" wrapText="1"/>
    </xf>
    <xf numFmtId="0" fontId="85" fillId="2" borderId="9" xfId="6" applyNumberFormat="1" applyFont="1" applyFill="1" applyBorder="1"/>
    <xf numFmtId="0" fontId="86" fillId="2" borderId="0" xfId="6" applyNumberFormat="1" applyFont="1" applyFill="1" applyBorder="1" applyAlignment="1" applyProtection="1">
      <alignment horizontal="left" wrapText="1"/>
      <protection locked="0"/>
    </xf>
    <xf numFmtId="0" fontId="85" fillId="0" borderId="4" xfId="0" applyNumberFormat="1" applyFont="1" applyFill="1" applyBorder="1" applyAlignment="1">
      <alignment horizontal="left"/>
    </xf>
    <xf numFmtId="165" fontId="43" fillId="3" borderId="4" xfId="6" applyNumberFormat="1" applyFont="1" applyFill="1" applyBorder="1" applyAlignment="1">
      <alignment horizontal="right"/>
    </xf>
    <xf numFmtId="170" fontId="43" fillId="2" borderId="4" xfId="4" applyNumberFormat="1" applyFont="1" applyFill="1" applyBorder="1" applyAlignment="1">
      <alignment horizontal="right"/>
    </xf>
    <xf numFmtId="0" fontId="86" fillId="0" borderId="0" xfId="0" applyNumberFormat="1" applyFont="1" applyFill="1" applyAlignment="1">
      <alignment horizontal="left"/>
    </xf>
    <xf numFmtId="165" fontId="9" fillId="6" borderId="0" xfId="6" applyNumberFormat="1" applyFont="1" applyFill="1" applyBorder="1" applyAlignment="1">
      <alignment horizontal="right"/>
    </xf>
    <xf numFmtId="0" fontId="86" fillId="0" borderId="0" xfId="0" applyNumberFormat="1" applyFont="1" applyFill="1" applyBorder="1" applyAlignment="1">
      <alignment horizontal="left"/>
    </xf>
    <xf numFmtId="165" fontId="43" fillId="3" borderId="0" xfId="6" applyNumberFormat="1" applyFont="1" applyFill="1" applyBorder="1" applyAlignment="1">
      <alignment horizontal="right"/>
    </xf>
    <xf numFmtId="170" fontId="43" fillId="2" borderId="0" xfId="4" applyNumberFormat="1" applyFont="1" applyFill="1" applyBorder="1" applyAlignment="1">
      <alignment horizontal="right"/>
    </xf>
    <xf numFmtId="171" fontId="43" fillId="3" borderId="15" xfId="1" applyNumberFormat="1" applyFont="1" applyFill="1" applyBorder="1" applyAlignment="1">
      <alignment horizontal="right"/>
    </xf>
    <xf numFmtId="171" fontId="43" fillId="2" borderId="15" xfId="1" applyNumberFormat="1" applyFont="1" applyFill="1" applyBorder="1" applyAlignment="1">
      <alignment horizontal="right"/>
    </xf>
    <xf numFmtId="0" fontId="43" fillId="0" borderId="0" xfId="0" applyNumberFormat="1" applyFont="1" applyFill="1" applyBorder="1" applyAlignment="1">
      <alignment horizontal="right"/>
    </xf>
    <xf numFmtId="49" fontId="85" fillId="0" borderId="0" xfId="0" applyNumberFormat="1" applyFont="1" applyFill="1" applyBorder="1" applyAlignment="1">
      <alignment horizontal="right"/>
    </xf>
    <xf numFmtId="0" fontId="9" fillId="0" borderId="0" xfId="0" applyNumberFormat="1" applyFont="1" applyFill="1" applyBorder="1"/>
    <xf numFmtId="49" fontId="85" fillId="0" borderId="0" xfId="0" applyNumberFormat="1" applyFont="1" applyFill="1" applyBorder="1" applyAlignment="1" applyProtection="1">
      <alignment horizontal="right"/>
      <protection locked="0"/>
    </xf>
    <xf numFmtId="49" fontId="43" fillId="2" borderId="0" xfId="0" applyNumberFormat="1" applyFont="1" applyFill="1" applyBorder="1" applyAlignment="1">
      <alignment horizontal="right"/>
    </xf>
    <xf numFmtId="0" fontId="9" fillId="0" borderId="2" xfId="0" applyNumberFormat="1" applyFont="1" applyFill="1" applyBorder="1"/>
    <xf numFmtId="0" fontId="43" fillId="0" borderId="2" xfId="0" applyNumberFormat="1" applyFont="1" applyFill="1" applyBorder="1" applyAlignment="1">
      <alignment horizontal="right"/>
    </xf>
    <xf numFmtId="0" fontId="43" fillId="5" borderId="4" xfId="0" applyNumberFormat="1" applyFont="1" applyFill="1" applyBorder="1" applyAlignment="1">
      <alignment horizontal="left"/>
    </xf>
    <xf numFmtId="172" fontId="9" fillId="3" borderId="4" xfId="6" applyNumberFormat="1" applyFont="1" applyFill="1" applyBorder="1" applyAlignment="1"/>
    <xf numFmtId="172" fontId="9" fillId="2" borderId="4" xfId="0" applyNumberFormat="1" applyFont="1" applyFill="1" applyBorder="1" applyAlignment="1">
      <alignment horizontal="right"/>
    </xf>
    <xf numFmtId="0" fontId="9" fillId="5" borderId="2" xfId="0" applyNumberFormat="1" applyFont="1" applyFill="1" applyBorder="1" applyAlignment="1">
      <alignment horizontal="left" indent="1"/>
    </xf>
    <xf numFmtId="172" fontId="9" fillId="3" borderId="2" xfId="6" applyNumberFormat="1" applyFont="1" applyFill="1" applyBorder="1" applyAlignment="1">
      <alignment horizontal="right"/>
    </xf>
    <xf numFmtId="172" fontId="9" fillId="2" borderId="2" xfId="0" applyNumberFormat="1" applyFont="1" applyFill="1" applyBorder="1" applyAlignment="1">
      <alignment horizontal="right"/>
    </xf>
    <xf numFmtId="0" fontId="9" fillId="5" borderId="4" xfId="0" applyNumberFormat="1" applyFont="1" applyFill="1" applyBorder="1" applyAlignment="1">
      <alignment horizontal="left" indent="1"/>
    </xf>
    <xf numFmtId="172" fontId="9" fillId="3" borderId="4" xfId="6" applyNumberFormat="1" applyFont="1" applyFill="1" applyBorder="1" applyAlignment="1">
      <alignment horizontal="right"/>
    </xf>
    <xf numFmtId="0" fontId="43" fillId="5" borderId="7" xfId="0" applyNumberFormat="1" applyFont="1" applyFill="1" applyBorder="1" applyAlignment="1">
      <alignment horizontal="left"/>
    </xf>
    <xf numFmtId="172" fontId="9" fillId="3" borderId="7" xfId="6" applyNumberFormat="1" applyFont="1" applyFill="1" applyBorder="1" applyAlignment="1">
      <alignment horizontal="right"/>
    </xf>
    <xf numFmtId="172" fontId="9" fillId="2" borderId="7" xfId="0" applyNumberFormat="1" applyFont="1" applyFill="1" applyBorder="1" applyAlignment="1">
      <alignment horizontal="right"/>
    </xf>
    <xf numFmtId="0" fontId="43" fillId="5" borderId="4" xfId="0" applyNumberFormat="1" applyFont="1" applyFill="1" applyBorder="1"/>
    <xf numFmtId="0" fontId="9" fillId="5" borderId="0" xfId="0" applyNumberFormat="1" applyFont="1" applyFill="1" applyAlignment="1">
      <alignment horizontal="left" indent="1"/>
    </xf>
    <xf numFmtId="172" fontId="9" fillId="3" borderId="0" xfId="6" applyNumberFormat="1" applyFont="1" applyFill="1" applyBorder="1" applyAlignment="1">
      <alignment horizontal="right"/>
    </xf>
    <xf numFmtId="172" fontId="9" fillId="2" borderId="0" xfId="0" applyNumberFormat="1" applyFont="1" applyFill="1" applyBorder="1" applyAlignment="1">
      <alignment horizontal="right"/>
    </xf>
    <xf numFmtId="0" fontId="9" fillId="5" borderId="2" xfId="0" applyNumberFormat="1" applyFont="1" applyFill="1" applyBorder="1" applyAlignment="1">
      <alignment horizontal="left" wrapText="1" indent="1"/>
    </xf>
    <xf numFmtId="0" fontId="9" fillId="0" borderId="7" xfId="0" applyNumberFormat="1" applyFont="1" applyBorder="1"/>
    <xf numFmtId="0" fontId="43" fillId="0" borderId="7" xfId="0" applyNumberFormat="1" applyFont="1" applyFill="1" applyBorder="1"/>
    <xf numFmtId="0" fontId="9" fillId="0" borderId="7" xfId="0" applyNumberFormat="1" applyFont="1" applyFill="1" applyBorder="1"/>
    <xf numFmtId="0" fontId="43" fillId="5" borderId="7" xfId="0" applyNumberFormat="1" applyFont="1" applyFill="1" applyBorder="1"/>
    <xf numFmtId="0" fontId="9" fillId="5" borderId="4" xfId="9" applyNumberFormat="1" applyFont="1" applyFill="1" applyBorder="1"/>
    <xf numFmtId="0" fontId="9" fillId="5" borderId="2" xfId="0" applyNumberFormat="1" applyFont="1" applyFill="1" applyBorder="1"/>
    <xf numFmtId="0" fontId="43" fillId="5" borderId="4" xfId="0" applyNumberFormat="1" applyFont="1" applyFill="1" applyBorder="1" applyAlignment="1">
      <alignment wrapText="1"/>
    </xf>
    <xf numFmtId="0" fontId="9" fillId="5" borderId="2" xfId="0" applyNumberFormat="1" applyFont="1" applyFill="1" applyBorder="1" applyAlignment="1"/>
    <xf numFmtId="0" fontId="43" fillId="0" borderId="9" xfId="0" applyNumberFormat="1" applyFont="1" applyFill="1" applyBorder="1" applyAlignment="1">
      <alignment wrapText="1"/>
    </xf>
    <xf numFmtId="172" fontId="9" fillId="3" borderId="9" xfId="6" applyNumberFormat="1" applyFont="1" applyFill="1" applyBorder="1" applyAlignment="1">
      <alignment horizontal="right"/>
    </xf>
    <xf numFmtId="172" fontId="9" fillId="2" borderId="9" xfId="0" applyNumberFormat="1" applyFont="1" applyFill="1" applyBorder="1" applyAlignment="1">
      <alignment horizontal="right"/>
    </xf>
    <xf numFmtId="167" fontId="9" fillId="4" borderId="9" xfId="6" applyNumberFormat="1" applyFont="1" applyFill="1" applyBorder="1" applyAlignment="1">
      <alignment horizontal="right"/>
    </xf>
    <xf numFmtId="0" fontId="43" fillId="0" borderId="14" xfId="0" applyNumberFormat="1" applyFont="1" applyFill="1" applyBorder="1" applyAlignment="1">
      <alignment wrapText="1"/>
    </xf>
    <xf numFmtId="172" fontId="9" fillId="3" borderId="14" xfId="6" applyNumberFormat="1" applyFont="1" applyFill="1" applyBorder="1" applyAlignment="1">
      <alignment horizontal="right"/>
    </xf>
    <xf numFmtId="172" fontId="9" fillId="0" borderId="14" xfId="0" applyNumberFormat="1" applyFont="1" applyFill="1" applyBorder="1" applyAlignment="1">
      <alignment horizontal="right"/>
    </xf>
    <xf numFmtId="167" fontId="9" fillId="4" borderId="14" xfId="6" applyNumberFormat="1" applyFont="1" applyFill="1" applyBorder="1" applyAlignment="1">
      <alignment horizontal="right"/>
    </xf>
    <xf numFmtId="0" fontId="43" fillId="5" borderId="9" xfId="0" applyNumberFormat="1" applyFont="1" applyFill="1" applyBorder="1"/>
    <xf numFmtId="172" fontId="43" fillId="3" borderId="9" xfId="6" applyNumberFormat="1" applyFont="1" applyFill="1" applyBorder="1" applyAlignment="1">
      <alignment horizontal="right"/>
    </xf>
    <xf numFmtId="172" fontId="85" fillId="0" borderId="9" xfId="0" applyNumberFormat="1" applyFont="1" applyFill="1" applyBorder="1"/>
    <xf numFmtId="172" fontId="85" fillId="5" borderId="9" xfId="0" applyNumberFormat="1" applyFont="1" applyFill="1" applyBorder="1"/>
    <xf numFmtId="0" fontId="86" fillId="0" borderId="0" xfId="0" applyNumberFormat="1" applyFont="1" applyFill="1" applyBorder="1" applyAlignment="1">
      <alignment wrapText="1"/>
    </xf>
    <xf numFmtId="0" fontId="86" fillId="0" borderId="2" xfId="0" applyNumberFormat="1" applyFont="1" applyFill="1" applyBorder="1" applyAlignment="1">
      <alignment wrapText="1"/>
    </xf>
    <xf numFmtId="0" fontId="85" fillId="0" borderId="4" xfId="0" applyNumberFormat="1" applyFont="1" applyFill="1" applyBorder="1" applyAlignment="1">
      <alignment wrapText="1"/>
    </xf>
    <xf numFmtId="164" fontId="86" fillId="2" borderId="4" xfId="0" applyNumberFormat="1" applyFont="1" applyFill="1" applyBorder="1"/>
    <xf numFmtId="0" fontId="86" fillId="0" borderId="0" xfId="0" applyNumberFormat="1" applyFont="1" applyFill="1" applyAlignment="1">
      <alignment horizontal="left" wrapText="1"/>
    </xf>
    <xf numFmtId="168" fontId="9" fillId="3" borderId="0" xfId="6" applyNumberFormat="1" applyFont="1" applyFill="1" applyBorder="1" applyAlignment="1">
      <alignment horizontal="right"/>
    </xf>
    <xf numFmtId="168" fontId="86" fillId="2" borderId="0" xfId="0" applyNumberFormat="1" applyFont="1" applyFill="1" applyAlignment="1">
      <alignment horizontal="right"/>
    </xf>
    <xf numFmtId="166" fontId="9" fillId="4" borderId="0" xfId="6" applyNumberFormat="1" applyFont="1" applyFill="1" applyAlignment="1">
      <alignment horizontal="right"/>
    </xf>
    <xf numFmtId="0" fontId="86" fillId="2" borderId="0" xfId="0" applyNumberFormat="1" applyFont="1" applyFill="1" applyAlignment="1">
      <alignment horizontal="left" wrapText="1"/>
    </xf>
    <xf numFmtId="0" fontId="86" fillId="2" borderId="2" xfId="0" applyNumberFormat="1" applyFont="1" applyFill="1" applyBorder="1" applyAlignment="1">
      <alignment horizontal="left" wrapText="1"/>
    </xf>
    <xf numFmtId="168" fontId="9" fillId="3" borderId="2" xfId="6" applyNumberFormat="1" applyFont="1" applyFill="1" applyBorder="1" applyAlignment="1">
      <alignment horizontal="right"/>
    </xf>
    <xf numFmtId="168" fontId="86" fillId="2" borderId="2" xfId="0" applyNumberFormat="1" applyFont="1" applyFill="1" applyBorder="1" applyAlignment="1">
      <alignment horizontal="right"/>
    </xf>
    <xf numFmtId="166" fontId="9" fillId="4" borderId="2" xfId="6" applyNumberFormat="1" applyFont="1" applyFill="1" applyBorder="1" applyAlignment="1">
      <alignment horizontal="right"/>
    </xf>
    <xf numFmtId="0" fontId="86" fillId="2" borderId="9" xfId="0" applyNumberFormat="1" applyFont="1" applyFill="1" applyBorder="1" applyAlignment="1">
      <alignment horizontal="left" wrapText="1"/>
    </xf>
    <xf numFmtId="168" fontId="9" fillId="3" borderId="9" xfId="6" applyNumberFormat="1" applyFont="1" applyFill="1" applyBorder="1" applyAlignment="1">
      <alignment horizontal="right"/>
    </xf>
    <xf numFmtId="168" fontId="86" fillId="2" borderId="9" xfId="0" applyNumberFormat="1" applyFont="1" applyFill="1" applyBorder="1" applyAlignment="1">
      <alignment horizontal="right"/>
    </xf>
    <xf numFmtId="166" fontId="9" fillId="4" borderId="9" xfId="6" applyNumberFormat="1" applyFont="1" applyFill="1" applyBorder="1" applyAlignment="1">
      <alignment horizontal="right"/>
    </xf>
    <xf numFmtId="0" fontId="86" fillId="2" borderId="11" xfId="0" applyNumberFormat="1" applyFont="1" applyFill="1" applyBorder="1" applyAlignment="1">
      <alignment wrapText="1"/>
    </xf>
    <xf numFmtId="168" fontId="9" fillId="3" borderId="11" xfId="6" applyNumberFormat="1" applyFont="1" applyFill="1" applyBorder="1" applyAlignment="1">
      <alignment horizontal="right"/>
    </xf>
    <xf numFmtId="168" fontId="86" fillId="2" borderId="11" xfId="0" applyNumberFormat="1" applyFont="1" applyFill="1" applyBorder="1" applyAlignment="1">
      <alignment horizontal="right"/>
    </xf>
    <xf numFmtId="166" fontId="9" fillId="4" borderId="11" xfId="6" applyNumberFormat="1" applyFont="1" applyFill="1" applyBorder="1" applyAlignment="1">
      <alignment horizontal="right"/>
    </xf>
    <xf numFmtId="0" fontId="85" fillId="2" borderId="0" xfId="0" applyNumberFormat="1" applyFont="1" applyFill="1" applyAlignment="1">
      <alignment wrapText="1"/>
    </xf>
    <xf numFmtId="0" fontId="86" fillId="0" borderId="2" xfId="0" applyNumberFormat="1" applyFont="1" applyFill="1" applyBorder="1" applyAlignment="1">
      <alignment horizontal="left" wrapText="1"/>
    </xf>
    <xf numFmtId="0" fontId="86" fillId="0" borderId="7" xfId="0" applyNumberFormat="1" applyFont="1" applyFill="1" applyBorder="1" applyAlignment="1">
      <alignment horizontal="left" wrapText="1"/>
    </xf>
    <xf numFmtId="168" fontId="9" fillId="3" borderId="7" xfId="6" applyNumberFormat="1" applyFont="1" applyFill="1" applyBorder="1" applyAlignment="1">
      <alignment horizontal="right"/>
    </xf>
    <xf numFmtId="168" fontId="86" fillId="2" borderId="7" xfId="0" applyNumberFormat="1" applyFont="1" applyFill="1" applyBorder="1" applyAlignment="1">
      <alignment horizontal="right"/>
    </xf>
    <xf numFmtId="166" fontId="9" fillId="4" borderId="7" xfId="6" applyNumberFormat="1" applyFont="1" applyFill="1" applyBorder="1" applyAlignment="1">
      <alignment horizontal="right"/>
    </xf>
    <xf numFmtId="0" fontId="85" fillId="0" borderId="9" xfId="0" applyNumberFormat="1" applyFont="1" applyFill="1" applyBorder="1" applyAlignment="1">
      <alignment wrapText="1"/>
    </xf>
    <xf numFmtId="168" fontId="43" fillId="3" borderId="9" xfId="6" applyNumberFormat="1" applyFont="1" applyFill="1" applyBorder="1" applyAlignment="1">
      <alignment horizontal="right"/>
    </xf>
    <xf numFmtId="168" fontId="85" fillId="2" borderId="9" xfId="0" applyNumberFormat="1" applyFont="1" applyFill="1" applyBorder="1" applyAlignment="1">
      <alignment horizontal="right"/>
    </xf>
    <xf numFmtId="166" fontId="43" fillId="4" borderId="9" xfId="6" applyNumberFormat="1" applyFont="1" applyFill="1" applyBorder="1" applyAlignment="1">
      <alignment horizontal="right"/>
    </xf>
    <xf numFmtId="164" fontId="43" fillId="2" borderId="0" xfId="11" applyFont="1" applyFill="1" applyBorder="1" applyAlignment="1">
      <alignment horizontal="right" wrapText="1"/>
    </xf>
    <xf numFmtId="17" fontId="43" fillId="2" borderId="0" xfId="11" applyNumberFormat="1" applyFont="1" applyFill="1" applyBorder="1" applyAlignment="1">
      <alignment horizontal="right"/>
    </xf>
    <xf numFmtId="0" fontId="86" fillId="2" borderId="0" xfId="11" applyNumberFormat="1" applyFont="1" applyFill="1" applyBorder="1"/>
    <xf numFmtId="0" fontId="85" fillId="2" borderId="2" xfId="11" applyNumberFormat="1" applyFont="1" applyFill="1" applyBorder="1"/>
    <xf numFmtId="17" fontId="43" fillId="2" borderId="2" xfId="11" applyNumberFormat="1" applyFont="1" applyFill="1" applyBorder="1" applyAlignment="1">
      <alignment horizontal="right"/>
    </xf>
    <xf numFmtId="0" fontId="86" fillId="2" borderId="4" xfId="11" applyNumberFormat="1" applyFont="1" applyFill="1" applyBorder="1" applyAlignment="1">
      <alignment horizontal="left" wrapText="1"/>
    </xf>
    <xf numFmtId="37" fontId="86" fillId="2" borderId="4" xfId="12" applyNumberFormat="1" applyFont="1" applyFill="1" applyBorder="1" applyAlignment="1">
      <alignment horizontal="right"/>
    </xf>
    <xf numFmtId="0" fontId="86" fillId="2" borderId="15" xfId="11" applyNumberFormat="1" applyFont="1" applyFill="1" applyBorder="1" applyAlignment="1">
      <alignment horizontal="left" wrapText="1"/>
    </xf>
    <xf numFmtId="165" fontId="9" fillId="3" borderId="15" xfId="6" applyNumberFormat="1" applyFont="1" applyFill="1" applyBorder="1" applyAlignment="1">
      <alignment horizontal="right"/>
    </xf>
    <xf numFmtId="166" fontId="9" fillId="4" borderId="15" xfId="6" applyNumberFormat="1" applyFont="1" applyFill="1" applyBorder="1" applyAlignment="1">
      <alignment horizontal="right"/>
    </xf>
    <xf numFmtId="0" fontId="86" fillId="2" borderId="11" xfId="11" applyNumberFormat="1" applyFont="1" applyFill="1" applyBorder="1" applyAlignment="1">
      <alignment horizontal="left"/>
    </xf>
    <xf numFmtId="37" fontId="86" fillId="2" borderId="11" xfId="12" applyNumberFormat="1" applyFont="1" applyFill="1" applyBorder="1" applyAlignment="1">
      <alignment horizontal="right"/>
    </xf>
    <xf numFmtId="0" fontId="86" fillId="2" borderId="0" xfId="11" applyNumberFormat="1" applyFont="1" applyFill="1" applyBorder="1" applyAlignment="1">
      <alignment horizontal="left"/>
    </xf>
    <xf numFmtId="174" fontId="86" fillId="2" borderId="0" xfId="12" applyNumberFormat="1" applyFont="1" applyFill="1" applyBorder="1" applyAlignment="1">
      <alignment horizontal="right"/>
    </xf>
    <xf numFmtId="0" fontId="86" fillId="2" borderId="2" xfId="11" applyNumberFormat="1" applyFont="1" applyFill="1" applyBorder="1" applyAlignment="1">
      <alignment horizontal="left"/>
    </xf>
    <xf numFmtId="174" fontId="86" fillId="2" borderId="2" xfId="12" applyNumberFormat="1" applyFont="1" applyFill="1" applyBorder="1" applyAlignment="1">
      <alignment horizontal="right"/>
    </xf>
    <xf numFmtId="0" fontId="86" fillId="2" borderId="7" xfId="11" applyNumberFormat="1" applyFont="1" applyFill="1" applyBorder="1" applyAlignment="1">
      <alignment horizontal="left"/>
    </xf>
    <xf numFmtId="174" fontId="86" fillId="2" borderId="7" xfId="12" applyNumberFormat="1" applyFont="1" applyFill="1" applyBorder="1" applyAlignment="1">
      <alignment horizontal="right"/>
    </xf>
    <xf numFmtId="0" fontId="85" fillId="2" borderId="4" xfId="11" applyNumberFormat="1" applyFont="1" applyFill="1" applyBorder="1" applyAlignment="1">
      <alignment horizontal="left"/>
    </xf>
    <xf numFmtId="0" fontId="86" fillId="2" borderId="2" xfId="11" applyNumberFormat="1" applyFont="1" applyFill="1" applyBorder="1" applyAlignment="1">
      <alignment horizontal="left" wrapText="1"/>
    </xf>
    <xf numFmtId="37" fontId="9" fillId="2" borderId="2" xfId="12" applyNumberFormat="1" applyFont="1" applyFill="1" applyBorder="1" applyAlignment="1">
      <alignment horizontal="right"/>
    </xf>
    <xf numFmtId="37" fontId="86" fillId="2" borderId="2" xfId="12" applyNumberFormat="1" applyFont="1" applyFill="1" applyBorder="1" applyAlignment="1">
      <alignment horizontal="right"/>
    </xf>
    <xf numFmtId="0" fontId="85" fillId="2" borderId="9" xfId="11" applyNumberFormat="1" applyFont="1" applyFill="1" applyBorder="1" applyAlignment="1">
      <alignment horizontal="left"/>
    </xf>
    <xf numFmtId="165" fontId="9" fillId="3" borderId="9" xfId="6" applyNumberFormat="1" applyFont="1" applyFill="1" applyBorder="1" applyAlignment="1">
      <alignment horizontal="right"/>
    </xf>
    <xf numFmtId="37" fontId="86" fillId="2" borderId="9" xfId="12" applyNumberFormat="1" applyFont="1" applyFill="1" applyBorder="1" applyAlignment="1">
      <alignment horizontal="right"/>
    </xf>
    <xf numFmtId="0" fontId="85" fillId="2" borderId="2" xfId="11" applyNumberFormat="1" applyFont="1" applyFill="1" applyBorder="1" applyAlignment="1">
      <alignment horizontal="left"/>
    </xf>
    <xf numFmtId="164" fontId="9" fillId="2" borderId="2" xfId="11" applyFont="1" applyFill="1" applyBorder="1" applyAlignment="1">
      <alignment horizontal="right"/>
    </xf>
    <xf numFmtId="166" fontId="9" fillId="2" borderId="2" xfId="6" applyNumberFormat="1" applyFont="1" applyFill="1" applyBorder="1" applyAlignment="1">
      <alignment horizontal="right"/>
    </xf>
    <xf numFmtId="164" fontId="86" fillId="2" borderId="4" xfId="11" applyFont="1" applyFill="1" applyBorder="1" applyAlignment="1">
      <alignment horizontal="right"/>
    </xf>
    <xf numFmtId="166" fontId="9" fillId="2" borderId="4" xfId="6" applyNumberFormat="1" applyFont="1" applyFill="1" applyBorder="1" applyAlignment="1">
      <alignment horizontal="right"/>
    </xf>
    <xf numFmtId="167" fontId="9" fillId="3" borderId="0" xfId="6" applyNumberFormat="1" applyFont="1" applyFill="1" applyBorder="1" applyAlignment="1">
      <alignment horizontal="right"/>
    </xf>
    <xf numFmtId="175" fontId="86" fillId="2" borderId="0" xfId="13" applyNumberFormat="1" applyFont="1" applyFill="1" applyBorder="1" applyAlignment="1">
      <alignment horizontal="right"/>
    </xf>
    <xf numFmtId="166" fontId="9" fillId="2" borderId="0" xfId="6" applyNumberFormat="1" applyFont="1" applyFill="1" applyAlignment="1">
      <alignment horizontal="right"/>
    </xf>
    <xf numFmtId="167" fontId="9" fillId="3" borderId="2" xfId="6" applyNumberFormat="1" applyFont="1" applyFill="1" applyBorder="1" applyAlignment="1">
      <alignment horizontal="right"/>
    </xf>
    <xf numFmtId="175" fontId="86" fillId="2" borderId="2" xfId="13" applyNumberFormat="1" applyFont="1" applyFill="1" applyBorder="1" applyAlignment="1">
      <alignment horizontal="right"/>
    </xf>
    <xf numFmtId="167" fontId="9" fillId="3" borderId="7" xfId="6" applyNumberFormat="1" applyFont="1" applyFill="1" applyBorder="1" applyAlignment="1">
      <alignment horizontal="right"/>
    </xf>
    <xf numFmtId="175" fontId="86" fillId="2" borderId="7" xfId="13" applyNumberFormat="1" applyFont="1" applyFill="1" applyBorder="1" applyAlignment="1">
      <alignment horizontal="right"/>
    </xf>
    <xf numFmtId="166" fontId="9" fillId="2" borderId="0" xfId="6" applyNumberFormat="1" applyFont="1" applyFill="1" applyBorder="1" applyAlignment="1">
      <alignment horizontal="right"/>
    </xf>
    <xf numFmtId="0" fontId="86" fillId="2" borderId="4" xfId="11" applyNumberFormat="1" applyFont="1" applyFill="1" applyBorder="1" applyAlignment="1">
      <alignment horizontal="left"/>
    </xf>
    <xf numFmtId="167" fontId="9" fillId="3" borderId="4" xfId="6" applyNumberFormat="1" applyFont="1" applyFill="1" applyBorder="1" applyAlignment="1">
      <alignment horizontal="right"/>
    </xf>
    <xf numFmtId="175" fontId="86" fillId="2" borderId="4" xfId="13" applyNumberFormat="1" applyFont="1" applyFill="1" applyBorder="1" applyAlignment="1">
      <alignment horizontal="right"/>
    </xf>
    <xf numFmtId="0" fontId="86" fillId="2" borderId="15" xfId="11" applyNumberFormat="1" applyFont="1" applyFill="1" applyBorder="1" applyAlignment="1">
      <alignment horizontal="left"/>
    </xf>
    <xf numFmtId="167" fontId="9" fillId="3" borderId="15" xfId="6" applyNumberFormat="1" applyFont="1" applyFill="1" applyBorder="1" applyAlignment="1">
      <alignment horizontal="right"/>
    </xf>
    <xf numFmtId="175" fontId="86" fillId="2" borderId="15" xfId="12" applyNumberFormat="1" applyFont="1" applyFill="1" applyBorder="1" applyAlignment="1">
      <alignment horizontal="right"/>
    </xf>
    <xf numFmtId="166" fontId="9" fillId="2" borderId="15" xfId="6" applyNumberFormat="1" applyFont="1" applyFill="1" applyBorder="1" applyAlignment="1">
      <alignment horizontal="right"/>
    </xf>
    <xf numFmtId="167" fontId="9" fillId="4" borderId="15" xfId="6" applyNumberFormat="1" applyFont="1" applyFill="1" applyBorder="1" applyAlignment="1">
      <alignment horizontal="right"/>
    </xf>
    <xf numFmtId="174" fontId="86" fillId="2" borderId="4" xfId="12" applyNumberFormat="1" applyFont="1" applyFill="1" applyBorder="1" applyAlignment="1">
      <alignment horizontal="right"/>
    </xf>
    <xf numFmtId="165" fontId="86" fillId="2" borderId="15" xfId="12" applyNumberFormat="1" applyFont="1" applyFill="1" applyBorder="1" applyAlignment="1">
      <alignment horizontal="right"/>
    </xf>
    <xf numFmtId="165" fontId="86" fillId="2" borderId="11" xfId="12" applyNumberFormat="1" applyFont="1" applyFill="1" applyBorder="1" applyAlignment="1">
      <alignment horizontal="right"/>
    </xf>
    <xf numFmtId="165" fontId="86" fillId="2" borderId="0" xfId="12" applyNumberFormat="1" applyFont="1" applyFill="1" applyBorder="1" applyAlignment="1">
      <alignment horizontal="right"/>
    </xf>
    <xf numFmtId="165" fontId="86" fillId="2" borderId="2" xfId="12" applyNumberFormat="1" applyFont="1" applyFill="1" applyBorder="1" applyAlignment="1">
      <alignment horizontal="right"/>
    </xf>
    <xf numFmtId="165" fontId="86" fillId="2" borderId="7" xfId="12" applyNumberFormat="1" applyFont="1" applyFill="1" applyBorder="1" applyAlignment="1">
      <alignment horizontal="right"/>
    </xf>
    <xf numFmtId="165" fontId="86" fillId="2" borderId="4" xfId="12" applyNumberFormat="1" applyFont="1" applyFill="1" applyBorder="1" applyAlignment="1">
      <alignment horizontal="right"/>
    </xf>
    <xf numFmtId="165" fontId="9" fillId="2" borderId="2" xfId="12" applyNumberFormat="1" applyFont="1" applyFill="1" applyBorder="1" applyAlignment="1">
      <alignment horizontal="right"/>
    </xf>
    <xf numFmtId="165" fontId="86" fillId="2" borderId="9" xfId="12" applyNumberFormat="1" applyFont="1" applyFill="1" applyBorder="1" applyAlignment="1">
      <alignment horizontal="right"/>
    </xf>
    <xf numFmtId="168" fontId="9" fillId="3" borderId="4" xfId="6" applyNumberFormat="1" applyFont="1" applyFill="1" applyBorder="1" applyAlignment="1">
      <alignment horizontal="right"/>
    </xf>
    <xf numFmtId="168" fontId="9" fillId="3" borderId="15" xfId="6" applyNumberFormat="1" applyFont="1" applyFill="1" applyBorder="1" applyAlignment="1">
      <alignment horizontal="right"/>
    </xf>
    <xf numFmtId="168" fontId="86" fillId="2" borderId="0" xfId="8" applyNumberFormat="1" applyFont="1" applyFill="1" applyBorder="1" applyAlignment="1">
      <alignment horizontal="right"/>
    </xf>
    <xf numFmtId="166" fontId="9" fillId="4" borderId="0" xfId="6" applyNumberFormat="1" applyFont="1" applyFill="1" applyBorder="1" applyAlignment="1">
      <alignment horizontal="right"/>
    </xf>
    <xf numFmtId="168" fontId="86" fillId="2" borderId="2" xfId="8" applyNumberFormat="1" applyFont="1" applyFill="1" applyBorder="1" applyAlignment="1">
      <alignment horizontal="right"/>
    </xf>
    <xf numFmtId="0" fontId="86" fillId="0" borderId="7" xfId="8" applyNumberFormat="1" applyFont="1" applyFill="1" applyBorder="1" applyAlignment="1">
      <alignment wrapText="1"/>
    </xf>
    <xf numFmtId="168" fontId="86" fillId="2" borderId="7" xfId="8" applyNumberFormat="1" applyFont="1" applyFill="1" applyBorder="1" applyAlignment="1">
      <alignment horizontal="right"/>
    </xf>
    <xf numFmtId="0" fontId="85" fillId="0" borderId="4" xfId="8" applyNumberFormat="1" applyFont="1" applyFill="1" applyBorder="1" applyAlignment="1">
      <alignment wrapText="1"/>
    </xf>
    <xf numFmtId="168" fontId="9" fillId="2" borderId="4" xfId="6" applyNumberFormat="1" applyFont="1" applyFill="1" applyBorder="1" applyAlignment="1">
      <alignment horizontal="right"/>
    </xf>
    <xf numFmtId="0" fontId="86" fillId="5" borderId="2" xfId="8" applyNumberFormat="1" applyFont="1" applyFill="1" applyBorder="1" applyAlignment="1">
      <alignment wrapText="1"/>
    </xf>
    <xf numFmtId="0" fontId="85" fillId="0" borderId="9" xfId="8" applyNumberFormat="1" applyFont="1" applyFill="1" applyBorder="1" applyAlignment="1">
      <alignment wrapText="1"/>
    </xf>
    <xf numFmtId="168" fontId="43" fillId="2" borderId="0" xfId="6" applyNumberFormat="1" applyFont="1" applyFill="1" applyBorder="1" applyAlignment="1">
      <alignment horizontal="right"/>
    </xf>
    <xf numFmtId="168" fontId="43" fillId="3" borderId="4" xfId="6" applyNumberFormat="1" applyFont="1" applyFill="1" applyBorder="1" applyAlignment="1">
      <alignment horizontal="right"/>
    </xf>
    <xf numFmtId="168" fontId="43" fillId="2" borderId="4" xfId="6" applyNumberFormat="1" applyFont="1" applyFill="1" applyBorder="1" applyAlignment="1">
      <alignment horizontal="right"/>
    </xf>
    <xf numFmtId="167" fontId="9" fillId="2" borderId="0" xfId="6" applyNumberFormat="1" applyFont="1" applyFill="1" applyBorder="1" applyAlignment="1">
      <alignment horizontal="right"/>
    </xf>
    <xf numFmtId="167" fontId="9" fillId="2" borderId="2" xfId="6" applyNumberFormat="1" applyFont="1" applyFill="1" applyBorder="1" applyAlignment="1">
      <alignment horizontal="right"/>
    </xf>
    <xf numFmtId="167" fontId="9" fillId="2" borderId="7" xfId="6" applyNumberFormat="1" applyFont="1" applyFill="1" applyBorder="1" applyAlignment="1">
      <alignment horizontal="right"/>
    </xf>
    <xf numFmtId="167" fontId="9" fillId="2" borderId="4" xfId="6" applyNumberFormat="1" applyFont="1" applyFill="1" applyBorder="1" applyAlignment="1">
      <alignment horizontal="right"/>
    </xf>
    <xf numFmtId="165" fontId="86" fillId="3" borderId="4" xfId="6" applyNumberFormat="1" applyFont="1" applyFill="1" applyBorder="1" applyAlignment="1">
      <alignment horizontal="right"/>
    </xf>
    <xf numFmtId="165" fontId="86" fillId="2" borderId="4" xfId="0" applyNumberFormat="1" applyFont="1" applyFill="1" applyBorder="1" applyAlignment="1">
      <alignment horizontal="right"/>
    </xf>
    <xf numFmtId="166" fontId="86" fillId="4" borderId="4" xfId="6" applyNumberFormat="1" applyFont="1" applyFill="1" applyBorder="1" applyAlignment="1">
      <alignment horizontal="right"/>
    </xf>
    <xf numFmtId="0" fontId="85" fillId="0" borderId="0" xfId="0" applyNumberFormat="1" applyFont="1" applyFill="1" applyAlignment="1">
      <alignment horizontal="left" wrapText="1" indent="1"/>
    </xf>
    <xf numFmtId="165" fontId="86" fillId="3" borderId="0" xfId="6" applyNumberFormat="1" applyFont="1" applyFill="1" applyBorder="1" applyAlignment="1">
      <alignment horizontal="right"/>
    </xf>
    <xf numFmtId="165" fontId="86" fillId="2" borderId="0" xfId="0" applyNumberFormat="1" applyFont="1" applyFill="1" applyBorder="1" applyAlignment="1">
      <alignment horizontal="right"/>
    </xf>
    <xf numFmtId="166" fontId="86" fillId="4" borderId="0" xfId="6" applyNumberFormat="1" applyFont="1" applyFill="1" applyAlignment="1">
      <alignment horizontal="right"/>
    </xf>
    <xf numFmtId="0" fontId="86" fillId="0" borderId="0" xfId="0" applyNumberFormat="1" applyFont="1" applyFill="1" applyAlignment="1">
      <alignment horizontal="left" wrapText="1" indent="1"/>
    </xf>
    <xf numFmtId="0" fontId="86" fillId="0" borderId="2" xfId="0" applyNumberFormat="1" applyFont="1" applyFill="1" applyBorder="1" applyAlignment="1">
      <alignment horizontal="left" wrapText="1" indent="1"/>
    </xf>
    <xf numFmtId="165" fontId="86" fillId="3" borderId="2" xfId="6" applyNumberFormat="1" applyFont="1" applyFill="1" applyBorder="1" applyAlignment="1">
      <alignment horizontal="right"/>
    </xf>
    <xf numFmtId="165" fontId="86" fillId="2" borderId="2" xfId="0" applyNumberFormat="1" applyFont="1" applyFill="1" applyBorder="1" applyAlignment="1">
      <alignment horizontal="right"/>
    </xf>
    <xf numFmtId="166" fontId="86" fillId="4" borderId="2" xfId="6" applyNumberFormat="1" applyFont="1" applyFill="1" applyBorder="1" applyAlignment="1">
      <alignment horizontal="right"/>
    </xf>
    <xf numFmtId="0" fontId="85" fillId="0" borderId="7" xfId="0" applyNumberFormat="1" applyFont="1" applyFill="1" applyBorder="1" applyAlignment="1">
      <alignment horizontal="left" wrapText="1" indent="1"/>
    </xf>
    <xf numFmtId="165" fontId="85" fillId="3" borderId="7" xfId="6" applyNumberFormat="1" applyFont="1" applyFill="1" applyBorder="1" applyAlignment="1">
      <alignment horizontal="right"/>
    </xf>
    <xf numFmtId="165" fontId="85" fillId="2" borderId="7" xfId="0" applyNumberFormat="1" applyFont="1" applyFill="1" applyBorder="1" applyAlignment="1">
      <alignment horizontal="right"/>
    </xf>
    <xf numFmtId="166" fontId="85" fillId="4" borderId="7" xfId="6" applyNumberFormat="1" applyFont="1" applyFill="1" applyBorder="1" applyAlignment="1">
      <alignment horizontal="right"/>
    </xf>
    <xf numFmtId="0" fontId="85" fillId="0" borderId="4" xfId="0" applyNumberFormat="1" applyFont="1" applyFill="1" applyBorder="1" applyAlignment="1">
      <alignment horizontal="left" wrapText="1" indent="1"/>
    </xf>
    <xf numFmtId="165" fontId="86" fillId="2" borderId="2" xfId="6" applyNumberFormat="1" applyFont="1" applyFill="1" applyBorder="1" applyAlignment="1">
      <alignment horizontal="right"/>
    </xf>
    <xf numFmtId="0" fontId="85" fillId="0" borderId="9" xfId="0" applyNumberFormat="1" applyFont="1" applyFill="1" applyBorder="1" applyAlignment="1">
      <alignment horizontal="left" wrapText="1" indent="1"/>
    </xf>
    <xf numFmtId="165" fontId="85" fillId="3" borderId="9" xfId="6" applyNumberFormat="1" applyFont="1" applyFill="1" applyBorder="1" applyAlignment="1">
      <alignment horizontal="right"/>
    </xf>
    <xf numFmtId="165" fontId="85" fillId="2" borderId="9" xfId="0" applyNumberFormat="1" applyFont="1" applyFill="1" applyBorder="1" applyAlignment="1">
      <alignment horizontal="right"/>
    </xf>
    <xf numFmtId="166" fontId="85" fillId="4" borderId="9" xfId="6" applyNumberFormat="1" applyFont="1" applyFill="1" applyBorder="1" applyAlignment="1">
      <alignment horizontal="right"/>
    </xf>
    <xf numFmtId="0" fontId="9" fillId="2" borderId="2" xfId="0" applyNumberFormat="1" applyFont="1" applyFill="1" applyBorder="1"/>
    <xf numFmtId="0" fontId="85" fillId="2" borderId="2" xfId="0" applyNumberFormat="1" applyFont="1" applyFill="1" applyBorder="1" applyAlignment="1">
      <alignment horizontal="right"/>
    </xf>
    <xf numFmtId="0" fontId="43" fillId="2" borderId="4" xfId="0" applyNumberFormat="1" applyFont="1" applyFill="1" applyBorder="1" applyAlignment="1">
      <alignment wrapText="1"/>
    </xf>
    <xf numFmtId="165" fontId="9" fillId="2" borderId="4" xfId="0" applyNumberFormat="1" applyFont="1" applyFill="1" applyBorder="1" applyAlignment="1">
      <alignment horizontal="right"/>
    </xf>
    <xf numFmtId="0" fontId="86" fillId="2" borderId="0" xfId="0" applyNumberFormat="1" applyFont="1" applyFill="1" applyAlignment="1">
      <alignment horizontal="left" indent="1"/>
    </xf>
    <xf numFmtId="165" fontId="86" fillId="2" borderId="0" xfId="6" applyNumberFormat="1" applyFont="1" applyFill="1" applyBorder="1" applyAlignment="1">
      <alignment horizontal="right"/>
    </xf>
    <xf numFmtId="0" fontId="9" fillId="2" borderId="0" xfId="0" applyNumberFormat="1" applyFont="1" applyFill="1" applyAlignment="1">
      <alignment horizontal="left" indent="1"/>
    </xf>
    <xf numFmtId="0" fontId="9" fillId="2" borderId="2" xfId="0" applyNumberFormat="1" applyFont="1" applyFill="1" applyBorder="1" applyAlignment="1">
      <alignment horizontal="left" indent="1"/>
    </xf>
    <xf numFmtId="0" fontId="43" fillId="2" borderId="7" xfId="0" applyNumberFormat="1" applyFont="1" applyFill="1" applyBorder="1" applyAlignment="1">
      <alignment horizontal="left" indent="1"/>
    </xf>
    <xf numFmtId="165" fontId="86" fillId="3" borderId="7" xfId="6" applyNumberFormat="1" applyFont="1" applyFill="1" applyBorder="1" applyAlignment="1">
      <alignment horizontal="right"/>
    </xf>
    <xf numFmtId="165" fontId="9" fillId="2" borderId="7" xfId="0" applyNumberFormat="1" applyFont="1" applyFill="1" applyBorder="1" applyAlignment="1">
      <alignment horizontal="right"/>
    </xf>
    <xf numFmtId="0" fontId="86" fillId="2" borderId="7" xfId="0" applyNumberFormat="1" applyFont="1" applyFill="1" applyBorder="1" applyAlignment="1">
      <alignment horizontal="left" indent="1"/>
    </xf>
    <xf numFmtId="165" fontId="86" fillId="2" borderId="7" xfId="6" applyNumberFormat="1" applyFont="1" applyFill="1" applyBorder="1" applyAlignment="1">
      <alignment horizontal="right"/>
    </xf>
    <xf numFmtId="0" fontId="85" fillId="2" borderId="9" xfId="0" applyNumberFormat="1" applyFont="1" applyFill="1" applyBorder="1" applyAlignment="1">
      <alignment horizontal="left" indent="1"/>
    </xf>
    <xf numFmtId="165" fontId="43" fillId="2" borderId="9" xfId="0" applyNumberFormat="1" applyFont="1" applyFill="1" applyBorder="1" applyAlignment="1">
      <alignment horizontal="right"/>
    </xf>
    <xf numFmtId="0" fontId="43" fillId="0" borderId="0" xfId="15" applyNumberFormat="1" applyFont="1"/>
    <xf numFmtId="0" fontId="43" fillId="0" borderId="0" xfId="15" applyNumberFormat="1" applyFont="1" applyAlignment="1">
      <alignment horizontal="right" wrapText="1"/>
    </xf>
    <xf numFmtId="0" fontId="9" fillId="0" borderId="2" xfId="15" applyNumberFormat="1" applyFont="1" applyBorder="1"/>
    <xf numFmtId="0" fontId="43" fillId="0" borderId="2" xfId="15" applyNumberFormat="1" applyFont="1" applyBorder="1" applyAlignment="1">
      <alignment horizontal="right"/>
    </xf>
    <xf numFmtId="0" fontId="9" fillId="0" borderId="4" xfId="15" applyNumberFormat="1" applyFont="1" applyBorder="1"/>
    <xf numFmtId="0" fontId="9" fillId="0" borderId="0" xfId="15" applyNumberFormat="1" applyFont="1"/>
    <xf numFmtId="172" fontId="9" fillId="3" borderId="0" xfId="6" applyNumberFormat="1" applyFont="1" applyFill="1" applyAlignment="1">
      <alignment horizontal="right"/>
    </xf>
    <xf numFmtId="0" fontId="9" fillId="0" borderId="0" xfId="16" applyNumberFormat="1" applyFont="1"/>
    <xf numFmtId="0" fontId="9" fillId="0" borderId="15" xfId="15" applyNumberFormat="1" applyFont="1" applyBorder="1"/>
    <xf numFmtId="172" fontId="9" fillId="3" borderId="15" xfId="6" applyNumberFormat="1" applyFont="1" applyFill="1" applyBorder="1" applyAlignment="1">
      <alignment horizontal="right"/>
    </xf>
    <xf numFmtId="168" fontId="86" fillId="2" borderId="0" xfId="0" applyNumberFormat="1" applyFont="1" applyFill="1" applyBorder="1" applyAlignment="1">
      <alignment horizontal="right"/>
    </xf>
    <xf numFmtId="164" fontId="9" fillId="0" borderId="11" xfId="15" applyFont="1" applyBorder="1"/>
    <xf numFmtId="166" fontId="86" fillId="4" borderId="11" xfId="6" applyNumberFormat="1" applyFont="1" applyFill="1" applyBorder="1" applyAlignment="1">
      <alignment horizontal="right"/>
    </xf>
    <xf numFmtId="172" fontId="86" fillId="3" borderId="2" xfId="6" applyNumberFormat="1" applyFont="1" applyFill="1" applyBorder="1" applyAlignment="1">
      <alignment horizontal="right"/>
    </xf>
    <xf numFmtId="0" fontId="86" fillId="0" borderId="2" xfId="15" applyNumberFormat="1" applyFont="1" applyBorder="1" applyAlignment="1">
      <alignment wrapText="1"/>
    </xf>
    <xf numFmtId="165" fontId="43" fillId="2" borderId="7" xfId="0" applyNumberFormat="1" applyFont="1" applyFill="1" applyBorder="1" applyAlignment="1">
      <alignment horizontal="right"/>
    </xf>
    <xf numFmtId="165" fontId="43" fillId="7" borderId="9" xfId="1" applyNumberFormat="1" applyFont="1" applyFill="1" applyBorder="1" applyAlignment="1">
      <alignment horizontal="right"/>
    </xf>
    <xf numFmtId="165" fontId="43" fillId="7" borderId="9" xfId="6" applyNumberFormat="1" applyFont="1" applyFill="1" applyBorder="1" applyAlignment="1">
      <alignment horizontal="right"/>
    </xf>
    <xf numFmtId="165" fontId="9" fillId="2" borderId="0" xfId="0" applyNumberFormat="1" applyFont="1" applyFill="1" applyBorder="1" applyAlignment="1">
      <alignment horizontal="right"/>
    </xf>
    <xf numFmtId="0" fontId="43" fillId="2" borderId="0" xfId="0" applyNumberFormat="1" applyFont="1" applyFill="1" applyBorder="1"/>
    <xf numFmtId="167" fontId="9" fillId="2" borderId="0" xfId="0" applyNumberFormat="1" applyFont="1" applyFill="1" applyBorder="1" applyAlignment="1">
      <alignment horizontal="right"/>
    </xf>
    <xf numFmtId="167" fontId="86" fillId="3" borderId="0" xfId="1" applyNumberFormat="1" applyFont="1" applyFill="1" applyBorder="1" applyAlignment="1">
      <alignment horizontal="right"/>
    </xf>
    <xf numFmtId="0" fontId="86" fillId="0" borderId="0" xfId="6" applyNumberFormat="1" applyFont="1" applyFill="1" applyBorder="1" applyAlignment="1">
      <alignment horizontal="left" indent="1"/>
    </xf>
    <xf numFmtId="167" fontId="86" fillId="0" borderId="4" xfId="1" applyNumberFormat="1" applyFont="1" applyFill="1" applyBorder="1" applyAlignment="1">
      <alignment horizontal="right"/>
    </xf>
    <xf numFmtId="0" fontId="85" fillId="0" borderId="0" xfId="0" applyNumberFormat="1" applyFont="1" applyFill="1" applyAlignment="1">
      <alignment wrapText="1"/>
    </xf>
    <xf numFmtId="0" fontId="86" fillId="0" borderId="11" xfId="0" applyNumberFormat="1" applyFont="1" applyFill="1" applyBorder="1" applyAlignment="1">
      <alignment wrapText="1"/>
    </xf>
    <xf numFmtId="0" fontId="43" fillId="0" borderId="0" xfId="4" applyNumberFormat="1" applyFont="1" applyFill="1" applyBorder="1" applyAlignment="1">
      <alignment horizontal="right"/>
    </xf>
    <xf numFmtId="168" fontId="86" fillId="2" borderId="4" xfId="4" applyNumberFormat="1" applyFont="1" applyFill="1" applyBorder="1" applyAlignment="1">
      <alignment horizontal="right"/>
    </xf>
    <xf numFmtId="0" fontId="9" fillId="2" borderId="0" xfId="17" applyNumberFormat="1" applyFont="1" applyFill="1" applyAlignment="1">
      <alignment horizontal="left" wrapText="1" indent="1"/>
    </xf>
    <xf numFmtId="168" fontId="9" fillId="2" borderId="2" xfId="6" applyNumberFormat="1" applyFont="1" applyFill="1" applyBorder="1" applyAlignment="1">
      <alignment horizontal="right"/>
    </xf>
    <xf numFmtId="17" fontId="93" fillId="0" borderId="9" xfId="0" applyNumberFormat="1" applyFont="1" applyFill="1" applyBorder="1" applyAlignment="1">
      <alignment horizontal="left"/>
    </xf>
    <xf numFmtId="166" fontId="43" fillId="4" borderId="4" xfId="6" applyNumberFormat="1" applyFont="1" applyFill="1" applyBorder="1" applyAlignment="1">
      <alignment horizontal="right"/>
    </xf>
    <xf numFmtId="0" fontId="9" fillId="2" borderId="0" xfId="0" applyNumberFormat="1" applyFont="1" applyFill="1" applyBorder="1"/>
    <xf numFmtId="0" fontId="43" fillId="2" borderId="2" xfId="0" applyNumberFormat="1" applyFont="1" applyFill="1" applyBorder="1"/>
    <xf numFmtId="185" fontId="43" fillId="3" borderId="7" xfId="6" applyNumberFormat="1" applyFont="1" applyFill="1" applyBorder="1" applyAlignment="1">
      <alignment horizontal="right"/>
    </xf>
    <xf numFmtId="168" fontId="86" fillId="2" borderId="2" xfId="4" applyNumberFormat="1" applyFont="1" applyFill="1" applyBorder="1" applyAlignment="1">
      <alignment horizontal="right"/>
    </xf>
    <xf numFmtId="164" fontId="43" fillId="0" borderId="11" xfId="15" applyFont="1" applyBorder="1"/>
    <xf numFmtId="172" fontId="86" fillId="0" borderId="11" xfId="6" applyNumberFormat="1" applyFont="1" applyFill="1" applyBorder="1" applyAlignment="1">
      <alignment horizontal="right"/>
    </xf>
    <xf numFmtId="172" fontId="86" fillId="0" borderId="0" xfId="6" applyNumberFormat="1" applyFont="1" applyFill="1" applyBorder="1" applyAlignment="1">
      <alignment horizontal="right"/>
    </xf>
    <xf numFmtId="165" fontId="43" fillId="7" borderId="7" xfId="1" applyNumberFormat="1" applyFont="1" applyFill="1" applyBorder="1" applyAlignment="1">
      <alignment horizontal="right"/>
    </xf>
    <xf numFmtId="0" fontId="43" fillId="2" borderId="9" xfId="0" applyNumberFormat="1" applyFont="1" applyFill="1" applyBorder="1"/>
    <xf numFmtId="165" fontId="9" fillId="7" borderId="0" xfId="1" applyNumberFormat="1" applyFont="1" applyFill="1" applyBorder="1" applyAlignment="1">
      <alignment horizontal="right"/>
    </xf>
    <xf numFmtId="167" fontId="9" fillId="8" borderId="0" xfId="6" applyNumberFormat="1" applyFont="1" applyFill="1" applyBorder="1" applyAlignment="1">
      <alignment horizontal="right"/>
    </xf>
    <xf numFmtId="167" fontId="85" fillId="0" borderId="9" xfId="1" applyNumberFormat="1" applyFont="1" applyFill="1" applyBorder="1" applyAlignment="1">
      <alignment horizontal="right"/>
    </xf>
    <xf numFmtId="167" fontId="86" fillId="3" borderId="4" xfId="1" applyNumberFormat="1" applyFont="1" applyFill="1" applyBorder="1" applyAlignment="1">
      <alignment horizontal="right"/>
    </xf>
    <xf numFmtId="0" fontId="86" fillId="0" borderId="0" xfId="0" applyNumberFormat="1" applyFont="1" applyFill="1" applyAlignment="1">
      <alignment wrapText="1"/>
    </xf>
    <xf numFmtId="172" fontId="85" fillId="0" borderId="9" xfId="0" applyNumberFormat="1" applyFont="1" applyFill="1" applyBorder="1" applyAlignment="1">
      <alignment horizontal="right"/>
    </xf>
    <xf numFmtId="0" fontId="9" fillId="0" borderId="2" xfId="0" applyNumberFormat="1" applyFont="1" applyFill="1" applyBorder="1" applyAlignment="1">
      <alignment horizontal="left"/>
    </xf>
    <xf numFmtId="17" fontId="86" fillId="0" borderId="9" xfId="0" applyNumberFormat="1" applyFont="1" applyFill="1" applyBorder="1" applyAlignment="1">
      <alignment horizontal="left"/>
    </xf>
    <xf numFmtId="0" fontId="9" fillId="0" borderId="0" xfId="0" applyNumberFormat="1" applyFont="1" applyFill="1"/>
    <xf numFmtId="0" fontId="9" fillId="0" borderId="2" xfId="0" applyNumberFormat="1" applyFont="1" applyFill="1" applyBorder="1" applyAlignment="1">
      <alignment horizontal="left" wrapText="1" indent="1"/>
    </xf>
    <xf numFmtId="0" fontId="43" fillId="0" borderId="11" xfId="15" applyNumberFormat="1" applyFont="1" applyBorder="1"/>
    <xf numFmtId="172" fontId="86" fillId="3" borderId="11" xfId="6" applyNumberFormat="1" applyFont="1" applyFill="1" applyBorder="1" applyAlignment="1">
      <alignment horizontal="right"/>
    </xf>
    <xf numFmtId="172" fontId="86" fillId="3" borderId="0" xfId="6" applyNumberFormat="1" applyFont="1" applyFill="1" applyBorder="1" applyAlignment="1">
      <alignment horizontal="right"/>
    </xf>
    <xf numFmtId="167" fontId="90" fillId="7" borderId="9" xfId="0" applyNumberFormat="1" applyFont="1" applyFill="1" applyBorder="1"/>
    <xf numFmtId="165" fontId="43" fillId="7" borderId="7" xfId="6" applyNumberFormat="1" applyFont="1" applyFill="1" applyBorder="1" applyAlignment="1">
      <alignment horizontal="right"/>
    </xf>
    <xf numFmtId="167" fontId="9" fillId="7" borderId="2" xfId="6" applyNumberFormat="1" applyFont="1" applyFill="1" applyBorder="1" applyAlignment="1">
      <alignment horizontal="right"/>
    </xf>
    <xf numFmtId="165" fontId="9" fillId="7" borderId="0" xfId="6" applyNumberFormat="1" applyFont="1" applyFill="1" applyBorder="1" applyAlignment="1">
      <alignment horizontal="right"/>
    </xf>
    <xf numFmtId="0" fontId="9" fillId="2" borderId="0" xfId="0" applyNumberFormat="1" applyFont="1" applyFill="1" applyBorder="1" applyAlignment="1">
      <alignment horizontal="left" indent="1"/>
    </xf>
    <xf numFmtId="167" fontId="85" fillId="3" borderId="9" xfId="1" applyNumberFormat="1" applyFont="1" applyFill="1" applyBorder="1" applyAlignment="1">
      <alignment horizontal="right"/>
    </xf>
    <xf numFmtId="0" fontId="86" fillId="0" borderId="4" xfId="6" applyNumberFormat="1" applyFont="1" applyFill="1" applyBorder="1" applyAlignment="1">
      <alignment horizontal="left" indent="1"/>
    </xf>
    <xf numFmtId="172" fontId="85" fillId="0" borderId="11" xfId="0" applyNumberFormat="1" applyFont="1" applyFill="1" applyBorder="1" applyAlignment="1">
      <alignment horizontal="right" wrapText="1"/>
    </xf>
    <xf numFmtId="172" fontId="86" fillId="2" borderId="2" xfId="0" applyNumberFormat="1" applyFont="1" applyFill="1" applyBorder="1" applyAlignment="1">
      <alignment horizontal="right"/>
    </xf>
    <xf numFmtId="0" fontId="9" fillId="0" borderId="2" xfId="0" applyNumberFormat="1" applyFont="1" applyFill="1" applyBorder="1" applyAlignment="1">
      <alignment wrapText="1"/>
    </xf>
    <xf numFmtId="165" fontId="9" fillId="3" borderId="0" xfId="6" applyNumberFormat="1" applyFont="1" applyFill="1" applyBorder="1" applyAlignment="1">
      <alignment horizontal="right" vertical="center"/>
    </xf>
    <xf numFmtId="0" fontId="9" fillId="2" borderId="0" xfId="17" applyNumberFormat="1" applyFont="1" applyFill="1" applyBorder="1" applyAlignment="1">
      <alignment horizontal="left" wrapText="1" indent="1"/>
    </xf>
    <xf numFmtId="0" fontId="43" fillId="0" borderId="0" xfId="0" applyNumberFormat="1" applyFont="1" applyBorder="1"/>
    <xf numFmtId="176" fontId="9" fillId="2" borderId="4" xfId="6" applyNumberFormat="1" applyFont="1" applyFill="1" applyBorder="1" applyAlignment="1">
      <alignment horizontal="right"/>
    </xf>
    <xf numFmtId="166" fontId="86" fillId="4" borderId="14" xfId="6" applyNumberFormat="1" applyFont="1" applyFill="1" applyBorder="1" applyAlignment="1">
      <alignment horizontal="right"/>
    </xf>
    <xf numFmtId="0" fontId="86" fillId="0" borderId="11" xfId="15" applyNumberFormat="1" applyFont="1" applyBorder="1" applyAlignment="1">
      <alignment wrapText="1"/>
    </xf>
    <xf numFmtId="0" fontId="86" fillId="0" borderId="0" xfId="15" applyNumberFormat="1" applyFont="1" applyAlignment="1">
      <alignment wrapText="1"/>
    </xf>
    <xf numFmtId="172" fontId="90" fillId="2" borderId="9" xfId="0" applyNumberFormat="1" applyFont="1" applyFill="1" applyBorder="1"/>
    <xf numFmtId="0" fontId="43" fillId="2" borderId="7" xfId="0" applyNumberFormat="1" applyFont="1" applyFill="1" applyBorder="1"/>
    <xf numFmtId="165" fontId="9" fillId="2" borderId="2" xfId="0" applyNumberFormat="1" applyFont="1" applyFill="1" applyBorder="1" applyAlignment="1">
      <alignment horizontal="right"/>
    </xf>
    <xf numFmtId="0" fontId="9" fillId="2" borderId="0" xfId="0" applyNumberFormat="1" applyFont="1" applyFill="1" applyAlignment="1">
      <alignment horizontal="left"/>
    </xf>
    <xf numFmtId="49" fontId="94" fillId="2" borderId="0" xfId="0" applyNumberFormat="1" applyFont="1" applyFill="1" applyBorder="1" applyAlignment="1">
      <alignment horizontal="center"/>
    </xf>
    <xf numFmtId="17" fontId="85" fillId="2" borderId="4" xfId="0" applyNumberFormat="1" applyFont="1" applyFill="1" applyBorder="1" applyAlignment="1">
      <alignment horizontal="right"/>
    </xf>
    <xf numFmtId="0" fontId="85" fillId="0" borderId="9" xfId="6" applyNumberFormat="1" applyFont="1" applyFill="1" applyBorder="1"/>
    <xf numFmtId="0" fontId="85" fillId="0" borderId="11" xfId="0" applyNumberFormat="1" applyFont="1" applyFill="1" applyBorder="1" applyAlignment="1">
      <alignment wrapText="1"/>
    </xf>
    <xf numFmtId="172" fontId="86" fillId="0" borderId="2" xfId="0" applyNumberFormat="1" applyFont="1" applyFill="1" applyBorder="1" applyAlignment="1">
      <alignment horizontal="right"/>
    </xf>
    <xf numFmtId="164" fontId="9" fillId="0" borderId="2" xfId="0" applyNumberFormat="1" applyFont="1" applyFill="1" applyBorder="1"/>
    <xf numFmtId="49" fontId="9" fillId="3" borderId="0" xfId="6" applyNumberFormat="1" applyFont="1" applyFill="1" applyBorder="1" applyAlignment="1">
      <alignment horizontal="left" vertical="center"/>
    </xf>
    <xf numFmtId="0" fontId="9" fillId="2" borderId="2" xfId="0" applyNumberFormat="1" applyFont="1" applyFill="1" applyBorder="1" applyAlignment="1">
      <alignment horizontal="left" wrapText="1" indent="1"/>
    </xf>
    <xf numFmtId="185" fontId="43" fillId="3" borderId="9" xfId="6" applyNumberFormat="1" applyFont="1" applyFill="1" applyBorder="1" applyAlignment="1">
      <alignment horizontal="right"/>
    </xf>
    <xf numFmtId="172" fontId="86" fillId="0" borderId="14" xfId="6" applyNumberFormat="1" applyFont="1" applyFill="1" applyBorder="1" applyAlignment="1">
      <alignment horizontal="right"/>
    </xf>
    <xf numFmtId="172" fontId="85" fillId="0" borderId="9" xfId="6" applyNumberFormat="1" applyFont="1" applyFill="1" applyBorder="1" applyAlignment="1">
      <alignment horizontal="right"/>
    </xf>
    <xf numFmtId="165" fontId="86" fillId="0" borderId="4" xfId="6" applyNumberFormat="1" applyFont="1" applyFill="1" applyBorder="1" applyAlignment="1">
      <alignment vertical="justify"/>
    </xf>
    <xf numFmtId="0" fontId="92" fillId="7" borderId="9" xfId="0" applyFont="1" applyFill="1" applyBorder="1"/>
    <xf numFmtId="165" fontId="9" fillId="2" borderId="11" xfId="0" applyNumberFormat="1" applyFont="1" applyFill="1" applyBorder="1" applyAlignment="1">
      <alignment horizontal="right"/>
    </xf>
    <xf numFmtId="165" fontId="9" fillId="7" borderId="2" xfId="1" applyNumberFormat="1" applyFont="1" applyFill="1" applyBorder="1" applyAlignment="1">
      <alignment horizontal="right"/>
    </xf>
    <xf numFmtId="172" fontId="9" fillId="2" borderId="4" xfId="0" applyNumberFormat="1" applyFont="1" applyFill="1" applyBorder="1"/>
    <xf numFmtId="167" fontId="9" fillId="8" borderId="4" xfId="6" applyNumberFormat="1" applyFont="1" applyFill="1" applyBorder="1" applyAlignment="1">
      <alignment horizontal="right"/>
    </xf>
    <xf numFmtId="167" fontId="86" fillId="0" borderId="2" xfId="1" applyNumberFormat="1" applyFont="1" applyFill="1" applyBorder="1" applyAlignment="1">
      <alignment horizontal="right"/>
    </xf>
    <xf numFmtId="172" fontId="86" fillId="2" borderId="0" xfId="0" applyNumberFormat="1" applyFont="1" applyFill="1" applyBorder="1" applyAlignment="1">
      <alignment horizontal="right"/>
    </xf>
    <xf numFmtId="172" fontId="86" fillId="2" borderId="4" xfId="0" applyNumberFormat="1" applyFont="1" applyFill="1" applyBorder="1" applyAlignment="1">
      <alignment horizontal="right"/>
    </xf>
    <xf numFmtId="0" fontId="9" fillId="0" borderId="0" xfId="0" applyNumberFormat="1" applyFont="1" applyFill="1" applyAlignment="1"/>
    <xf numFmtId="0" fontId="43" fillId="0" borderId="0" xfId="0" applyNumberFormat="1" applyFont="1" applyFill="1" applyBorder="1" applyAlignment="1">
      <alignment horizontal="right" wrapText="1"/>
    </xf>
    <xf numFmtId="165" fontId="9" fillId="3" borderId="4" xfId="6" applyNumberFormat="1" applyFont="1" applyFill="1" applyBorder="1" applyAlignment="1">
      <alignment horizontal="right" vertical="center"/>
    </xf>
    <xf numFmtId="172" fontId="86" fillId="3" borderId="14" xfId="6" applyNumberFormat="1" applyFont="1" applyFill="1" applyBorder="1" applyAlignment="1">
      <alignment horizontal="right"/>
    </xf>
    <xf numFmtId="172" fontId="85" fillId="3" borderId="9" xfId="6" applyNumberFormat="1" applyFont="1" applyFill="1" applyBorder="1" applyAlignment="1">
      <alignment horizontal="right"/>
    </xf>
    <xf numFmtId="0" fontId="85" fillId="0" borderId="4" xfId="15" applyNumberFormat="1" applyFont="1" applyBorder="1" applyAlignment="1">
      <alignment wrapText="1"/>
    </xf>
    <xf numFmtId="165" fontId="90" fillId="7" borderId="9" xfId="0" applyNumberFormat="1" applyFont="1" applyFill="1" applyBorder="1"/>
    <xf numFmtId="165" fontId="9" fillId="7" borderId="11" xfId="6" applyNumberFormat="1" applyFont="1" applyFill="1" applyBorder="1" applyAlignment="1">
      <alignment horizontal="right"/>
    </xf>
    <xf numFmtId="165" fontId="9" fillId="7" borderId="2" xfId="6" applyNumberFormat="1" applyFont="1" applyFill="1" applyBorder="1" applyAlignment="1">
      <alignment horizontal="right"/>
    </xf>
    <xf numFmtId="165" fontId="9" fillId="7" borderId="4" xfId="6" applyNumberFormat="1" applyFont="1" applyFill="1" applyBorder="1" applyAlignment="1">
      <alignment horizontal="right"/>
    </xf>
    <xf numFmtId="167" fontId="9" fillId="2" borderId="2" xfId="0" applyNumberFormat="1" applyFont="1" applyFill="1" applyBorder="1" applyAlignment="1">
      <alignment horizontal="right"/>
    </xf>
    <xf numFmtId="0" fontId="43" fillId="2" borderId="4" xfId="0" applyNumberFormat="1" applyFont="1" applyFill="1" applyBorder="1"/>
    <xf numFmtId="167" fontId="86" fillId="3" borderId="2" xfId="1" applyNumberFormat="1" applyFont="1" applyFill="1" applyBorder="1" applyAlignment="1">
      <alignment horizontal="right"/>
    </xf>
    <xf numFmtId="49" fontId="85" fillId="0" borderId="0" xfId="6" quotePrefix="1" applyNumberFormat="1" applyFont="1" applyFill="1" applyBorder="1" applyAlignment="1">
      <alignment horizontal="right"/>
    </xf>
    <xf numFmtId="172" fontId="86" fillId="0" borderId="0" xfId="0" applyNumberFormat="1" applyFont="1" applyFill="1" applyBorder="1" applyAlignment="1">
      <alignment horizontal="right"/>
    </xf>
    <xf numFmtId="172" fontId="86" fillId="0" borderId="4" xfId="0" applyNumberFormat="1" applyFont="1" applyFill="1" applyBorder="1" applyAlignment="1">
      <alignment horizontal="right"/>
    </xf>
    <xf numFmtId="165" fontId="9" fillId="3" borderId="0" xfId="6" applyNumberFormat="1" applyFont="1" applyFill="1" applyAlignment="1">
      <alignment horizontal="right"/>
    </xf>
    <xf numFmtId="0" fontId="9" fillId="0" borderId="0" xfId="0" applyNumberFormat="1" applyFont="1" applyFill="1" applyBorder="1" applyAlignment="1">
      <alignment wrapText="1"/>
    </xf>
    <xf numFmtId="165" fontId="9" fillId="3" borderId="14" xfId="6" applyNumberFormat="1" applyFont="1" applyFill="1" applyBorder="1" applyAlignment="1">
      <alignment horizontal="right" vertical="center"/>
    </xf>
    <xf numFmtId="49" fontId="9" fillId="3" borderId="4" xfId="6" applyNumberFormat="1" applyFont="1" applyFill="1" applyBorder="1" applyAlignment="1">
      <alignment horizontal="left" vertical="center"/>
    </xf>
    <xf numFmtId="0" fontId="86" fillId="0" borderId="14" xfId="15" applyNumberFormat="1" applyFont="1" applyBorder="1" applyAlignment="1">
      <alignment wrapText="1"/>
    </xf>
    <xf numFmtId="0" fontId="85" fillId="0" borderId="9" xfId="15" applyNumberFormat="1" applyFont="1" applyBorder="1" applyAlignment="1">
      <alignment wrapText="1"/>
    </xf>
    <xf numFmtId="0" fontId="43" fillId="2" borderId="9" xfId="0" applyNumberFormat="1" applyFont="1" applyFill="1" applyBorder="1" applyAlignment="1">
      <alignment horizontal="left"/>
    </xf>
    <xf numFmtId="0" fontId="43" fillId="2" borderId="11" xfId="0" applyNumberFormat="1" applyFont="1" applyFill="1" applyBorder="1"/>
    <xf numFmtId="17" fontId="85" fillId="2" borderId="2" xfId="0" applyNumberFormat="1" applyFont="1" applyFill="1" applyBorder="1" applyAlignment="1">
      <alignment horizontal="right"/>
    </xf>
    <xf numFmtId="167" fontId="9" fillId="8" borderId="2" xfId="6" applyNumberFormat="1" applyFont="1" applyFill="1" applyBorder="1" applyAlignment="1">
      <alignment horizontal="right"/>
    </xf>
    <xf numFmtId="0" fontId="86" fillId="0" borderId="2" xfId="6" applyNumberFormat="1" applyFont="1" applyFill="1" applyBorder="1" applyAlignment="1">
      <alignment horizontal="left" indent="1"/>
    </xf>
    <xf numFmtId="172" fontId="86" fillId="0" borderId="11" xfId="0" applyNumberFormat="1" applyFont="1" applyFill="1" applyBorder="1" applyAlignment="1">
      <alignment horizontal="right"/>
    </xf>
    <xf numFmtId="0" fontId="86" fillId="0" borderId="4" xfId="0" applyNumberFormat="1" applyFont="1" applyFill="1" applyBorder="1" applyAlignment="1">
      <alignment wrapText="1"/>
    </xf>
    <xf numFmtId="0" fontId="9" fillId="0" borderId="0" xfId="0" applyNumberFormat="1" applyFont="1" applyFill="1" applyAlignment="1">
      <alignment horizontal="left"/>
    </xf>
    <xf numFmtId="164" fontId="9" fillId="0" borderId="0" xfId="0" applyNumberFormat="1" applyFont="1" applyFill="1" applyBorder="1"/>
    <xf numFmtId="0" fontId="86" fillId="0" borderId="11" xfId="0" applyNumberFormat="1" applyFont="1" applyFill="1" applyBorder="1" applyAlignment="1">
      <alignment horizontal="left"/>
    </xf>
    <xf numFmtId="0" fontId="43" fillId="0" borderId="2" xfId="17" applyNumberFormat="1" applyFont="1" applyBorder="1" applyAlignment="1">
      <alignment horizontal="right" vertical="center" wrapText="1"/>
    </xf>
    <xf numFmtId="0" fontId="9" fillId="2" borderId="0" xfId="0" applyNumberFormat="1" applyFont="1" applyFill="1" applyBorder="1" applyAlignment="1">
      <alignment wrapText="1"/>
    </xf>
    <xf numFmtId="17" fontId="43" fillId="2" borderId="0" xfId="0" applyNumberFormat="1" applyFont="1" applyFill="1" applyBorder="1" applyAlignment="1">
      <alignment horizontal="right"/>
    </xf>
    <xf numFmtId="0" fontId="85" fillId="0" borderId="0" xfId="15" applyNumberFormat="1" applyFont="1" applyAlignment="1">
      <alignment wrapText="1"/>
    </xf>
    <xf numFmtId="172" fontId="86" fillId="0" borderId="2" xfId="6" applyNumberFormat="1" applyFont="1" applyFill="1" applyBorder="1" applyAlignment="1">
      <alignment horizontal="right"/>
    </xf>
    <xf numFmtId="167" fontId="43" fillId="7" borderId="7" xfId="6" applyNumberFormat="1" applyFont="1" applyFill="1" applyBorder="1" applyAlignment="1">
      <alignment horizontal="right"/>
    </xf>
    <xf numFmtId="167" fontId="43" fillId="7" borderId="9" xfId="6" applyNumberFormat="1" applyFont="1" applyFill="1" applyBorder="1" applyAlignment="1">
      <alignment horizontal="right"/>
    </xf>
    <xf numFmtId="167" fontId="9" fillId="7" borderId="0" xfId="6" applyNumberFormat="1" applyFont="1" applyFill="1" applyBorder="1" applyAlignment="1">
      <alignment horizontal="right"/>
    </xf>
    <xf numFmtId="49" fontId="85" fillId="2" borderId="2" xfId="0" applyNumberFormat="1" applyFont="1" applyFill="1" applyBorder="1" applyAlignment="1">
      <alignment horizontal="right"/>
    </xf>
    <xf numFmtId="167" fontId="85" fillId="2" borderId="0" xfId="0" applyNumberFormat="1" applyFont="1" applyFill="1" applyBorder="1" applyAlignment="1">
      <alignment horizontal="right"/>
    </xf>
    <xf numFmtId="49" fontId="43" fillId="2" borderId="2" xfId="0" applyNumberFormat="1" applyFont="1" applyFill="1" applyBorder="1" applyAlignment="1">
      <alignment horizontal="right"/>
    </xf>
    <xf numFmtId="167" fontId="86" fillId="0" borderId="0" xfId="1" applyNumberFormat="1" applyFont="1" applyFill="1" applyBorder="1" applyAlignment="1">
      <alignment horizontal="right"/>
    </xf>
    <xf numFmtId="172" fontId="43" fillId="2" borderId="9" xfId="6" applyNumberFormat="1" applyFont="1" applyFill="1" applyBorder="1" applyAlignment="1">
      <alignment horizontal="right"/>
    </xf>
    <xf numFmtId="172" fontId="9" fillId="3" borderId="11" xfId="6" applyNumberFormat="1" applyFont="1" applyFill="1" applyBorder="1" applyAlignment="1">
      <alignment horizontal="right"/>
    </xf>
    <xf numFmtId="164" fontId="9" fillId="0" borderId="0" xfId="0" applyNumberFormat="1" applyFont="1" applyFill="1"/>
    <xf numFmtId="165" fontId="9" fillId="3" borderId="9" xfId="6" applyNumberFormat="1" applyFont="1" applyFill="1" applyBorder="1" applyAlignment="1">
      <alignment horizontal="right" vertical="center"/>
    </xf>
    <xf numFmtId="0" fontId="43" fillId="0" borderId="2" xfId="17" applyNumberFormat="1" applyFont="1" applyBorder="1" applyAlignment="1">
      <alignment horizontal="left" vertical="center" wrapText="1"/>
    </xf>
    <xf numFmtId="176" fontId="9" fillId="3" borderId="4" xfId="6" applyNumberFormat="1" applyFont="1" applyFill="1" applyBorder="1" applyAlignment="1">
      <alignment horizontal="right"/>
    </xf>
    <xf numFmtId="168" fontId="86" fillId="2" borderId="0" xfId="4" applyNumberFormat="1" applyFont="1" applyFill="1" applyBorder="1" applyAlignment="1">
      <alignment horizontal="right"/>
    </xf>
    <xf numFmtId="0" fontId="9" fillId="2" borderId="0" xfId="0" applyNumberFormat="1" applyFont="1" applyFill="1" applyBorder="1" applyAlignment="1">
      <alignment horizontal="left" wrapText="1" indent="1"/>
    </xf>
    <xf numFmtId="168" fontId="43" fillId="2" borderId="9" xfId="0" applyNumberFormat="1" applyFont="1" applyFill="1" applyBorder="1" applyAlignment="1">
      <alignment horizontal="right"/>
    </xf>
    <xf numFmtId="49" fontId="85" fillId="0" borderId="0" xfId="6" applyNumberFormat="1" applyFont="1" applyFill="1" applyBorder="1" applyAlignment="1" applyProtection="1">
      <alignment horizontal="right"/>
      <protection locked="0"/>
    </xf>
    <xf numFmtId="49" fontId="85" fillId="0" borderId="0" xfId="6" applyNumberFormat="1" applyFont="1" applyFill="1" applyBorder="1" applyAlignment="1">
      <alignment horizontal="right"/>
    </xf>
    <xf numFmtId="168" fontId="86" fillId="2" borderId="4" xfId="0" applyNumberFormat="1" applyFont="1" applyFill="1" applyBorder="1" applyAlignment="1">
      <alignment horizontal="right"/>
    </xf>
    <xf numFmtId="168" fontId="9" fillId="2" borderId="7" xfId="6" applyNumberFormat="1" applyFont="1" applyFill="1" applyBorder="1" applyAlignment="1">
      <alignment horizontal="right"/>
    </xf>
    <xf numFmtId="164" fontId="43" fillId="2" borderId="0" xfId="0" applyNumberFormat="1" applyFont="1" applyFill="1" applyBorder="1" applyAlignment="1">
      <alignment horizontal="right"/>
    </xf>
    <xf numFmtId="0" fontId="43" fillId="2" borderId="4" xfId="0" applyNumberFormat="1" applyFont="1" applyFill="1" applyBorder="1" applyAlignment="1">
      <alignment horizontal="left" wrapText="1"/>
    </xf>
    <xf numFmtId="0" fontId="9" fillId="2" borderId="7" xfId="0" applyNumberFormat="1" applyFont="1" applyFill="1" applyBorder="1"/>
    <xf numFmtId="0" fontId="86" fillId="2" borderId="15" xfId="0" applyNumberFormat="1" applyFont="1" applyFill="1" applyBorder="1" applyAlignment="1">
      <alignment wrapText="1"/>
    </xf>
    <xf numFmtId="0" fontId="86" fillId="2" borderId="0" xfId="0" applyNumberFormat="1" applyFont="1" applyFill="1" applyBorder="1"/>
    <xf numFmtId="176" fontId="86" fillId="2" borderId="0" xfId="0" applyNumberFormat="1" applyFont="1" applyFill="1" applyBorder="1" applyAlignment="1">
      <alignment horizontal="right"/>
    </xf>
    <xf numFmtId="176" fontId="9" fillId="3" borderId="0" xfId="6" applyNumberFormat="1" applyFont="1" applyFill="1" applyBorder="1" applyAlignment="1">
      <alignment horizontal="right"/>
    </xf>
    <xf numFmtId="0" fontId="86" fillId="2" borderId="0" xfId="0" applyNumberFormat="1" applyFont="1" applyFill="1" applyBorder="1" applyAlignment="1">
      <alignment wrapText="1"/>
    </xf>
    <xf numFmtId="176" fontId="9" fillId="2" borderId="0" xfId="6" applyNumberFormat="1" applyFont="1" applyFill="1" applyBorder="1" applyAlignment="1">
      <alignment horizontal="right"/>
    </xf>
    <xf numFmtId="185" fontId="9" fillId="3" borderId="0" xfId="6" applyNumberFormat="1" applyFont="1" applyFill="1" applyBorder="1" applyAlignment="1">
      <alignment horizontal="right"/>
    </xf>
    <xf numFmtId="0" fontId="86" fillId="2" borderId="2" xfId="0" applyNumberFormat="1" applyFont="1" applyFill="1" applyBorder="1"/>
    <xf numFmtId="0" fontId="86" fillId="2" borderId="4" xfId="0" applyNumberFormat="1" applyFont="1" applyFill="1" applyBorder="1" applyAlignment="1">
      <alignment wrapText="1"/>
    </xf>
    <xf numFmtId="164" fontId="81" fillId="2" borderId="0" xfId="1417" applyFont="1" applyFill="1"/>
    <xf numFmtId="164" fontId="81" fillId="2" borderId="0" xfId="1407" applyFont="1" applyFill="1"/>
    <xf numFmtId="0" fontId="9" fillId="0" borderId="2" xfId="0" applyNumberFormat="1" applyFont="1" applyBorder="1"/>
    <xf numFmtId="17" fontId="43" fillId="0" borderId="2" xfId="0" applyNumberFormat="1" applyFont="1" applyFill="1" applyBorder="1" applyAlignment="1">
      <alignment horizontal="right"/>
    </xf>
    <xf numFmtId="0" fontId="43" fillId="0" borderId="4" xfId="0" applyNumberFormat="1" applyFont="1" applyBorder="1"/>
    <xf numFmtId="37" fontId="9" fillId="2" borderId="4" xfId="4" applyNumberFormat="1" applyFont="1" applyFill="1" applyBorder="1" applyAlignment="1">
      <alignment horizontal="right"/>
    </xf>
    <xf numFmtId="165" fontId="9" fillId="2" borderId="0" xfId="4" applyNumberFormat="1" applyFont="1" applyFill="1" applyBorder="1" applyAlignment="1">
      <alignment horizontal="right"/>
    </xf>
    <xf numFmtId="165" fontId="9" fillId="2" borderId="15" xfId="4" applyNumberFormat="1" applyFont="1" applyFill="1" applyBorder="1" applyAlignment="1">
      <alignment horizontal="right"/>
    </xf>
    <xf numFmtId="0" fontId="9" fillId="0" borderId="11" xfId="0" applyNumberFormat="1" applyFont="1" applyFill="1" applyBorder="1" applyAlignment="1">
      <alignment horizontal="left"/>
    </xf>
    <xf numFmtId="165" fontId="9" fillId="2" borderId="11" xfId="4" applyNumberFormat="1" applyFont="1" applyFill="1" applyBorder="1" applyAlignment="1">
      <alignment horizontal="right"/>
    </xf>
    <xf numFmtId="0" fontId="9" fillId="0" borderId="0" xfId="0" applyNumberFormat="1" applyFont="1" applyFill="1" applyBorder="1" applyAlignment="1">
      <alignment horizontal="left"/>
    </xf>
    <xf numFmtId="165" fontId="9" fillId="2" borderId="2" xfId="4" applyNumberFormat="1" applyFont="1" applyFill="1" applyBorder="1" applyAlignment="1">
      <alignment horizontal="right"/>
    </xf>
    <xf numFmtId="0" fontId="9" fillId="0" borderId="7" xfId="0" applyNumberFormat="1" applyFont="1" applyFill="1" applyBorder="1" applyAlignment="1">
      <alignment horizontal="left"/>
    </xf>
    <xf numFmtId="165" fontId="9" fillId="2" borderId="7" xfId="4" applyNumberFormat="1" applyFont="1" applyFill="1" applyBorder="1" applyAlignment="1">
      <alignment horizontal="right"/>
    </xf>
    <xf numFmtId="0" fontId="43" fillId="0" borderId="4" xfId="0" applyNumberFormat="1" applyFont="1" applyBorder="1" applyAlignment="1">
      <alignment horizontal="left"/>
    </xf>
    <xf numFmtId="165" fontId="9" fillId="2" borderId="4" xfId="4" applyNumberFormat="1" applyFont="1" applyFill="1" applyBorder="1" applyAlignment="1">
      <alignment horizontal="right"/>
    </xf>
    <xf numFmtId="0" fontId="9" fillId="0" borderId="2" xfId="0" applyNumberFormat="1" applyFont="1" applyFill="1" applyBorder="1" applyAlignment="1">
      <alignment horizontal="left" wrapText="1"/>
    </xf>
    <xf numFmtId="0" fontId="43" fillId="0" borderId="9" xfId="0" applyNumberFormat="1" applyFont="1" applyFill="1" applyBorder="1" applyAlignment="1">
      <alignment horizontal="left"/>
    </xf>
    <xf numFmtId="165" fontId="9" fillId="2" borderId="9" xfId="4" applyNumberFormat="1" applyFont="1" applyFill="1" applyBorder="1" applyAlignment="1">
      <alignment horizontal="right"/>
    </xf>
    <xf numFmtId="0" fontId="43" fillId="0" borderId="14" xfId="0" applyNumberFormat="1" applyFont="1" applyFill="1" applyBorder="1" applyAlignment="1">
      <alignment horizontal="left"/>
    </xf>
    <xf numFmtId="165" fontId="9" fillId="3" borderId="14" xfId="6" applyNumberFormat="1" applyFont="1" applyFill="1" applyBorder="1" applyAlignment="1">
      <alignment horizontal="right"/>
    </xf>
    <xf numFmtId="164" fontId="9" fillId="2" borderId="14" xfId="0" applyNumberFormat="1" applyFont="1" applyFill="1" applyBorder="1" applyAlignment="1">
      <alignment horizontal="right"/>
    </xf>
    <xf numFmtId="166" fontId="9" fillId="2" borderId="11" xfId="6" applyNumberFormat="1" applyFont="1" applyFill="1" applyBorder="1" applyAlignment="1">
      <alignment horizontal="right"/>
    </xf>
    <xf numFmtId="0" fontId="43" fillId="0" borderId="4" xfId="0" applyNumberFormat="1" applyFont="1" applyFill="1" applyBorder="1" applyAlignment="1">
      <alignment horizontal="left"/>
    </xf>
    <xf numFmtId="164" fontId="9" fillId="2" borderId="4" xfId="0" applyNumberFormat="1" applyFont="1" applyFill="1" applyBorder="1" applyAlignment="1">
      <alignment horizontal="right"/>
    </xf>
    <xf numFmtId="167" fontId="9" fillId="2" borderId="0" xfId="1" applyNumberFormat="1" applyFont="1" applyFill="1" applyBorder="1" applyAlignment="1">
      <alignment horizontal="right"/>
    </xf>
    <xf numFmtId="167" fontId="9" fillId="2" borderId="2" xfId="1" applyNumberFormat="1" applyFont="1" applyFill="1" applyBorder="1" applyAlignment="1">
      <alignment horizontal="right"/>
    </xf>
    <xf numFmtId="167" fontId="9" fillId="2" borderId="7" xfId="1" applyNumberFormat="1" applyFont="1" applyFill="1" applyBorder="1" applyAlignment="1">
      <alignment horizontal="right"/>
    </xf>
    <xf numFmtId="0" fontId="9" fillId="0" borderId="4" xfId="0" applyNumberFormat="1" applyFont="1" applyFill="1" applyBorder="1" applyAlignment="1">
      <alignment horizontal="left"/>
    </xf>
    <xf numFmtId="167" fontId="9" fillId="2" borderId="4" xfId="1" applyNumberFormat="1" applyFont="1" applyFill="1" applyBorder="1" applyAlignment="1">
      <alignment horizontal="right"/>
    </xf>
    <xf numFmtId="0" fontId="9" fillId="0" borderId="15" xfId="0" applyNumberFormat="1" applyFont="1" applyFill="1" applyBorder="1" applyAlignment="1">
      <alignment horizontal="left"/>
    </xf>
    <xf numFmtId="167" fontId="9" fillId="2" borderId="15" xfId="0" applyNumberFormat="1" applyFont="1" applyFill="1" applyBorder="1" applyAlignment="1">
      <alignment horizontal="right"/>
    </xf>
    <xf numFmtId="167" fontId="9" fillId="2" borderId="15" xfId="1" applyNumberFormat="1" applyFont="1" applyFill="1" applyBorder="1" applyAlignment="1">
      <alignment horizontal="right"/>
    </xf>
    <xf numFmtId="0" fontId="85" fillId="2" borderId="0" xfId="0" applyNumberFormat="1" applyFont="1" applyFill="1" applyBorder="1" applyAlignment="1">
      <alignment horizontal="right"/>
    </xf>
    <xf numFmtId="0" fontId="85" fillId="0" borderId="2" xfId="0" applyNumberFormat="1" applyFont="1" applyBorder="1"/>
    <xf numFmtId="0" fontId="85" fillId="0" borderId="4" xfId="0" applyNumberFormat="1" applyFont="1" applyBorder="1"/>
    <xf numFmtId="174" fontId="9" fillId="3" borderId="4" xfId="6" applyNumberFormat="1" applyFont="1" applyFill="1" applyBorder="1" applyAlignment="1">
      <alignment horizontal="right"/>
    </xf>
    <xf numFmtId="174" fontId="86" fillId="0" borderId="4" xfId="4" applyNumberFormat="1" applyFont="1" applyFill="1" applyBorder="1" applyAlignment="1">
      <alignment horizontal="right"/>
    </xf>
    <xf numFmtId="174" fontId="86" fillId="2" borderId="4" xfId="4" applyNumberFormat="1" applyFont="1" applyFill="1" applyBorder="1" applyAlignment="1">
      <alignment horizontal="right"/>
    </xf>
    <xf numFmtId="165" fontId="86" fillId="0" borderId="0" xfId="4" applyNumberFormat="1" applyFont="1" applyFill="1" applyBorder="1" applyAlignment="1">
      <alignment horizontal="right"/>
    </xf>
    <xf numFmtId="165" fontId="86" fillId="2" borderId="0" xfId="4" applyNumberFormat="1" applyFont="1" applyFill="1" applyBorder="1" applyAlignment="1">
      <alignment horizontal="right"/>
    </xf>
    <xf numFmtId="165" fontId="86" fillId="0" borderId="15" xfId="4" applyNumberFormat="1" applyFont="1" applyFill="1" applyBorder="1" applyAlignment="1">
      <alignment horizontal="right"/>
    </xf>
    <xf numFmtId="165" fontId="86" fillId="2" borderId="15" xfId="4" applyNumberFormat="1" applyFont="1" applyFill="1" applyBorder="1" applyAlignment="1">
      <alignment horizontal="right"/>
    </xf>
    <xf numFmtId="165" fontId="86" fillId="0" borderId="11" xfId="4" applyNumberFormat="1" applyFont="1" applyFill="1" applyBorder="1" applyAlignment="1">
      <alignment horizontal="right"/>
    </xf>
    <xf numFmtId="165" fontId="86" fillId="2" borderId="11" xfId="4" applyNumberFormat="1" applyFont="1" applyFill="1" applyBorder="1" applyAlignment="1">
      <alignment horizontal="right"/>
    </xf>
    <xf numFmtId="0" fontId="86" fillId="0" borderId="2" xfId="0" applyNumberFormat="1" applyFont="1" applyFill="1" applyBorder="1" applyAlignment="1">
      <alignment horizontal="left"/>
    </xf>
    <xf numFmtId="165" fontId="86" fillId="0" borderId="2" xfId="4" applyNumberFormat="1" applyFont="1" applyFill="1" applyBorder="1" applyAlignment="1">
      <alignment horizontal="right"/>
    </xf>
    <xf numFmtId="165" fontId="86" fillId="2" borderId="2" xfId="4" applyNumberFormat="1" applyFont="1" applyFill="1" applyBorder="1" applyAlignment="1">
      <alignment horizontal="right"/>
    </xf>
    <xf numFmtId="0" fontId="86" fillId="0" borderId="7" xfId="0" applyNumberFormat="1" applyFont="1" applyFill="1" applyBorder="1" applyAlignment="1">
      <alignment horizontal="left"/>
    </xf>
    <xf numFmtId="165" fontId="86" fillId="0" borderId="7" xfId="4" applyNumberFormat="1" applyFont="1" applyFill="1" applyBorder="1" applyAlignment="1">
      <alignment horizontal="right"/>
    </xf>
    <xf numFmtId="165" fontId="86" fillId="2" borderId="7" xfId="4" applyNumberFormat="1" applyFont="1" applyFill="1" applyBorder="1" applyAlignment="1">
      <alignment horizontal="right"/>
    </xf>
    <xf numFmtId="0" fontId="85" fillId="0" borderId="4" xfId="0" applyNumberFormat="1" applyFont="1" applyBorder="1" applyAlignment="1">
      <alignment horizontal="left"/>
    </xf>
    <xf numFmtId="165" fontId="86" fillId="0" borderId="4" xfId="4" applyNumberFormat="1" applyFont="1" applyFill="1" applyBorder="1" applyAlignment="1">
      <alignment horizontal="right"/>
    </xf>
    <xf numFmtId="165" fontId="86" fillId="2" borderId="4" xfId="4" applyNumberFormat="1" applyFont="1" applyFill="1" applyBorder="1" applyAlignment="1">
      <alignment horizontal="right"/>
    </xf>
    <xf numFmtId="165" fontId="9" fillId="0" borderId="2" xfId="4" applyNumberFormat="1" applyFont="1" applyFill="1" applyBorder="1" applyAlignment="1">
      <alignment horizontal="right"/>
    </xf>
    <xf numFmtId="0" fontId="85" fillId="0" borderId="9" xfId="0" applyNumberFormat="1" applyFont="1" applyFill="1" applyBorder="1" applyAlignment="1">
      <alignment horizontal="left"/>
    </xf>
    <xf numFmtId="165" fontId="86" fillId="0" borderId="9" xfId="4" applyNumberFormat="1" applyFont="1" applyFill="1" applyBorder="1" applyAlignment="1">
      <alignment horizontal="right"/>
    </xf>
    <xf numFmtId="165" fontId="86" fillId="2" borderId="9" xfId="4" applyNumberFormat="1" applyFont="1" applyFill="1" applyBorder="1" applyAlignment="1">
      <alignment horizontal="right"/>
    </xf>
    <xf numFmtId="0" fontId="85" fillId="0" borderId="14" xfId="0" applyNumberFormat="1" applyFont="1" applyFill="1" applyBorder="1" applyAlignment="1">
      <alignment horizontal="left"/>
    </xf>
    <xf numFmtId="164" fontId="9" fillId="0" borderId="14" xfId="0" applyNumberFormat="1" applyFont="1" applyFill="1" applyBorder="1" applyAlignment="1">
      <alignment horizontal="right"/>
    </xf>
    <xf numFmtId="164" fontId="86" fillId="0" borderId="4" xfId="0" applyNumberFormat="1" applyFont="1" applyFill="1" applyBorder="1" applyAlignment="1">
      <alignment horizontal="right"/>
    </xf>
    <xf numFmtId="164" fontId="86" fillId="2" borderId="4" xfId="0" applyNumberFormat="1" applyFont="1" applyFill="1" applyBorder="1" applyAlignment="1">
      <alignment horizontal="right"/>
    </xf>
    <xf numFmtId="167" fontId="86" fillId="2" borderId="0" xfId="1" applyNumberFormat="1" applyFont="1" applyFill="1" applyBorder="1" applyAlignment="1">
      <alignment horizontal="right"/>
    </xf>
    <xf numFmtId="167" fontId="86" fillId="2" borderId="2" xfId="1" applyNumberFormat="1" applyFont="1" applyFill="1" applyBorder="1" applyAlignment="1">
      <alignment horizontal="right"/>
    </xf>
    <xf numFmtId="167" fontId="86" fillId="0" borderId="7" xfId="1" applyNumberFormat="1" applyFont="1" applyFill="1" applyBorder="1" applyAlignment="1">
      <alignment horizontal="right"/>
    </xf>
    <xf numFmtId="167" fontId="86" fillId="2" borderId="7" xfId="1" applyNumberFormat="1" applyFont="1" applyFill="1" applyBorder="1" applyAlignment="1">
      <alignment horizontal="right"/>
    </xf>
    <xf numFmtId="0" fontId="86" fillId="0" borderId="4" xfId="0" applyNumberFormat="1" applyFont="1" applyFill="1" applyBorder="1" applyAlignment="1">
      <alignment horizontal="left"/>
    </xf>
    <xf numFmtId="167" fontId="86" fillId="2" borderId="4" xfId="1" applyNumberFormat="1" applyFont="1" applyFill="1" applyBorder="1" applyAlignment="1">
      <alignment horizontal="right"/>
    </xf>
    <xf numFmtId="0" fontId="86" fillId="0" borderId="15" xfId="0" applyNumberFormat="1" applyFont="1" applyFill="1" applyBorder="1" applyAlignment="1">
      <alignment horizontal="left"/>
    </xf>
    <xf numFmtId="167" fontId="86" fillId="0" borderId="15" xfId="4" applyNumberFormat="1" applyFont="1" applyFill="1" applyBorder="1" applyAlignment="1">
      <alignment horizontal="right"/>
    </xf>
    <xf numFmtId="167" fontId="86" fillId="2" borderId="15" xfId="4" applyNumberFormat="1" applyFont="1" applyFill="1" applyBorder="1" applyAlignment="1">
      <alignment horizontal="right"/>
    </xf>
    <xf numFmtId="0" fontId="43" fillId="0" borderId="4" xfId="0" applyNumberFormat="1" applyFont="1" applyFill="1" applyBorder="1"/>
    <xf numFmtId="164" fontId="43" fillId="2" borderId="4" xfId="0" applyNumberFormat="1" applyFont="1" applyFill="1" applyBorder="1"/>
    <xf numFmtId="0" fontId="9" fillId="0" borderId="0" xfId="0" applyNumberFormat="1" applyFont="1" applyFill="1" applyAlignment="1">
      <alignment horizontal="left" wrapText="1" indent="1"/>
    </xf>
    <xf numFmtId="165" fontId="86" fillId="2" borderId="0" xfId="0" applyNumberFormat="1" applyFont="1" applyFill="1" applyAlignment="1">
      <alignment horizontal="right"/>
    </xf>
    <xf numFmtId="165" fontId="86" fillId="2" borderId="0" xfId="0" applyNumberFormat="1" applyFont="1" applyFill="1"/>
    <xf numFmtId="0" fontId="9" fillId="0" borderId="0" xfId="0" applyNumberFormat="1" applyFont="1" applyFill="1" applyAlignment="1">
      <alignment horizontal="left" indent="1"/>
    </xf>
    <xf numFmtId="0" fontId="9" fillId="0" borderId="2" xfId="0" applyNumberFormat="1" applyFont="1" applyFill="1" applyBorder="1" applyAlignment="1">
      <alignment horizontal="left" indent="1"/>
    </xf>
    <xf numFmtId="165" fontId="86" fillId="2" borderId="2" xfId="0" applyNumberFormat="1" applyFont="1" applyFill="1" applyBorder="1"/>
    <xf numFmtId="0" fontId="9" fillId="0" borderId="7" xfId="0" applyNumberFormat="1" applyFont="1" applyFill="1" applyBorder="1" applyAlignment="1">
      <alignment horizontal="left" indent="1"/>
    </xf>
    <xf numFmtId="165" fontId="86" fillId="2" borderId="7" xfId="0" applyNumberFormat="1" applyFont="1" applyFill="1" applyBorder="1" applyAlignment="1">
      <alignment horizontal="right"/>
    </xf>
    <xf numFmtId="165" fontId="86" fillId="2" borderId="7" xfId="0" applyNumberFormat="1" applyFont="1" applyFill="1" applyBorder="1"/>
    <xf numFmtId="165" fontId="85" fillId="2" borderId="4" xfId="0" applyNumberFormat="1" applyFont="1" applyFill="1" applyBorder="1" applyAlignment="1">
      <alignment horizontal="right"/>
    </xf>
    <xf numFmtId="165" fontId="85" fillId="2" borderId="4" xfId="0" applyNumberFormat="1" applyFont="1" applyFill="1" applyBorder="1"/>
    <xf numFmtId="0" fontId="43" fillId="0" borderId="0" xfId="0" applyNumberFormat="1" applyFont="1" applyFill="1"/>
    <xf numFmtId="165" fontId="85" fillId="2" borderId="0" xfId="0" applyNumberFormat="1" applyFont="1" applyFill="1" applyBorder="1" applyAlignment="1">
      <alignment horizontal="right"/>
    </xf>
    <xf numFmtId="165" fontId="85" fillId="2" borderId="0" xfId="0" applyNumberFormat="1" applyFont="1" applyFill="1" applyBorder="1"/>
    <xf numFmtId="165" fontId="9" fillId="3" borderId="7" xfId="6" applyNumberFormat="1" applyFont="1" applyFill="1" applyBorder="1" applyAlignment="1"/>
    <xf numFmtId="0" fontId="43" fillId="0" borderId="9" xfId="0" applyNumberFormat="1" applyFont="1" applyFill="1" applyBorder="1"/>
    <xf numFmtId="165" fontId="43" fillId="3" borderId="9" xfId="6" applyNumberFormat="1" applyFont="1" applyFill="1" applyBorder="1" applyAlignment="1"/>
    <xf numFmtId="165" fontId="85" fillId="2" borderId="9" xfId="0" applyNumberFormat="1" applyFont="1" applyFill="1" applyBorder="1"/>
    <xf numFmtId="0" fontId="9" fillId="0" borderId="11" xfId="0" applyNumberFormat="1" applyFont="1" applyBorder="1"/>
    <xf numFmtId="164" fontId="9" fillId="0" borderId="11" xfId="0" applyNumberFormat="1" applyFont="1" applyBorder="1"/>
    <xf numFmtId="165" fontId="96" fillId="0" borderId="11" xfId="0" applyNumberFormat="1" applyFont="1" applyFill="1" applyBorder="1"/>
    <xf numFmtId="3" fontId="9" fillId="0" borderId="11" xfId="4" applyNumberFormat="1" applyFont="1" applyFill="1" applyBorder="1" applyAlignment="1">
      <alignment horizontal="right" vertical="justify"/>
    </xf>
    <xf numFmtId="3" fontId="9" fillId="0" borderId="11" xfId="0" applyNumberFormat="1" applyFont="1" applyFill="1" applyBorder="1" applyAlignment="1">
      <alignment horizontal="right" vertical="justify"/>
    </xf>
    <xf numFmtId="3" fontId="9" fillId="0" borderId="0" xfId="4" applyNumberFormat="1" applyFont="1" applyFill="1" applyAlignment="1">
      <alignment horizontal="right" vertical="justify"/>
    </xf>
    <xf numFmtId="3" fontId="9" fillId="0" borderId="0" xfId="0" applyNumberFormat="1" applyFont="1" applyFill="1" applyBorder="1" applyAlignment="1">
      <alignment horizontal="right" vertical="justify"/>
    </xf>
    <xf numFmtId="0" fontId="43" fillId="2" borderId="0" xfId="18" applyNumberFormat="1" applyFont="1" applyFill="1"/>
    <xf numFmtId="3" fontId="9" fillId="0" borderId="0" xfId="4" applyNumberFormat="1" applyFont="1" applyFill="1" applyBorder="1" applyAlignment="1">
      <alignment horizontal="right" vertical="justify"/>
    </xf>
    <xf numFmtId="0" fontId="9" fillId="2" borderId="0" xfId="18" applyNumberFormat="1" applyFont="1" applyFill="1" applyAlignment="1">
      <alignment horizontal="left" indent="1"/>
    </xf>
    <xf numFmtId="0" fontId="9" fillId="2" borderId="2" xfId="18" applyNumberFormat="1" applyFont="1" applyFill="1" applyBorder="1" applyAlignment="1">
      <alignment horizontal="left" wrapText="1" indent="1"/>
    </xf>
    <xf numFmtId="0" fontId="43" fillId="2" borderId="9" xfId="18" applyNumberFormat="1" applyFont="1" applyFill="1" applyBorder="1"/>
    <xf numFmtId="165" fontId="9" fillId="0" borderId="0" xfId="0" applyNumberFormat="1" applyFont="1" applyBorder="1"/>
    <xf numFmtId="168" fontId="86" fillId="2" borderId="2" xfId="6" applyNumberFormat="1" applyFont="1" applyFill="1" applyBorder="1"/>
    <xf numFmtId="165" fontId="9" fillId="11" borderId="4" xfId="6" applyNumberFormat="1" applyFont="1" applyFill="1" applyBorder="1" applyAlignment="1">
      <alignment horizontal="right"/>
    </xf>
    <xf numFmtId="0" fontId="9" fillId="0" borderId="0" xfId="17" quotePrefix="1" applyNumberFormat="1" applyFont="1" applyFill="1" applyBorder="1" applyAlignment="1">
      <alignment horizontal="left" wrapText="1" indent="1"/>
    </xf>
    <xf numFmtId="9" fontId="9" fillId="0" borderId="0" xfId="1" applyFont="1"/>
    <xf numFmtId="167" fontId="9" fillId="2" borderId="9" xfId="4" applyNumberFormat="1" applyFont="1" applyFill="1" applyBorder="1" applyAlignment="1">
      <alignment horizontal="right"/>
    </xf>
    <xf numFmtId="166" fontId="9" fillId="4" borderId="14" xfId="6" applyNumberFormat="1" applyFont="1" applyFill="1" applyBorder="1" applyAlignment="1">
      <alignment horizontal="right"/>
    </xf>
    <xf numFmtId="9" fontId="9" fillId="3" borderId="4" xfId="1" applyFont="1" applyFill="1" applyBorder="1" applyAlignment="1">
      <alignment horizontal="right"/>
    </xf>
    <xf numFmtId="0" fontId="85" fillId="2" borderId="0" xfId="0" applyNumberFormat="1" applyFont="1" applyFill="1" applyBorder="1" applyAlignment="1">
      <alignment wrapText="1"/>
    </xf>
    <xf numFmtId="168" fontId="85" fillId="3" borderId="4" xfId="6" applyNumberFormat="1" applyFont="1" applyFill="1" applyBorder="1" applyAlignment="1">
      <alignment horizontal="right"/>
    </xf>
    <xf numFmtId="0" fontId="9" fillId="2" borderId="2" xfId="24" applyNumberFormat="1" applyFont="1" applyFill="1" applyBorder="1" applyAlignment="1">
      <alignment horizontal="left" indent="1"/>
    </xf>
    <xf numFmtId="165" fontId="86" fillId="0" borderId="0" xfId="5" applyNumberFormat="1" applyFont="1" applyFill="1"/>
    <xf numFmtId="0" fontId="92" fillId="0" borderId="4" xfId="0" applyFont="1" applyBorder="1"/>
    <xf numFmtId="0" fontId="86" fillId="2" borderId="2" xfId="6" applyNumberFormat="1" applyFont="1" applyFill="1" applyBorder="1" applyAlignment="1"/>
    <xf numFmtId="177" fontId="86" fillId="3" borderId="9" xfId="21" applyNumberFormat="1" applyFont="1" applyFill="1" applyBorder="1"/>
    <xf numFmtId="178" fontId="9" fillId="2" borderId="7" xfId="6" applyNumberFormat="1" applyFont="1" applyFill="1" applyBorder="1" applyAlignment="1">
      <alignment horizontal="right"/>
    </xf>
    <xf numFmtId="0" fontId="9" fillId="0" borderId="0" xfId="10" applyNumberFormat="1" applyFont="1" applyFill="1" applyAlignment="1">
      <alignment horizontal="left" indent="1"/>
    </xf>
    <xf numFmtId="0" fontId="86" fillId="2" borderId="2" xfId="24" applyNumberFormat="1" applyFont="1" applyFill="1" applyBorder="1" applyAlignment="1">
      <alignment horizontal="left" wrapText="1"/>
    </xf>
    <xf numFmtId="0" fontId="9" fillId="0" borderId="2" xfId="0" applyNumberFormat="1" applyFont="1" applyBorder="1" applyAlignment="1">
      <alignment horizontal="left" wrapText="1" indent="1"/>
    </xf>
    <xf numFmtId="165" fontId="43" fillId="3" borderId="7" xfId="6" applyNumberFormat="1" applyFont="1" applyFill="1" applyBorder="1" applyAlignment="1">
      <alignment horizontal="right"/>
    </xf>
    <xf numFmtId="164" fontId="9" fillId="2" borderId="0" xfId="0" applyNumberFormat="1" applyFont="1" applyFill="1"/>
    <xf numFmtId="164" fontId="95" fillId="0" borderId="0" xfId="2723" applyFont="1"/>
    <xf numFmtId="9" fontId="9" fillId="4" borderId="0" xfId="1" applyFont="1" applyFill="1"/>
    <xf numFmtId="9" fontId="9" fillId="4" borderId="7" xfId="1" applyFont="1" applyFill="1" applyBorder="1" applyAlignment="1">
      <alignment horizontal="right"/>
    </xf>
    <xf numFmtId="178" fontId="86" fillId="0" borderId="0" xfId="0" applyNumberFormat="1" applyFont="1" applyFill="1" applyAlignment="1">
      <alignment horizontal="right"/>
    </xf>
    <xf numFmtId="2" fontId="86" fillId="2" borderId="0" xfId="0" applyNumberFormat="1" applyFont="1" applyFill="1" applyAlignment="1">
      <alignment horizontal="right"/>
    </xf>
    <xf numFmtId="0" fontId="86" fillId="2" borderId="0" xfId="17" quotePrefix="1" applyNumberFormat="1" applyFont="1" applyFill="1" applyBorder="1" applyAlignment="1">
      <alignment horizontal="left" wrapText="1" indent="1"/>
    </xf>
    <xf numFmtId="168" fontId="92" fillId="14" borderId="4" xfId="0" applyNumberFormat="1" applyFont="1" applyFill="1" applyBorder="1"/>
    <xf numFmtId="0" fontId="43" fillId="0" borderId="0" xfId="0" applyNumberFormat="1" applyFont="1" applyFill="1" applyBorder="1"/>
    <xf numFmtId="0" fontId="86" fillId="2" borderId="14" xfId="6" applyNumberFormat="1" applyFont="1" applyFill="1" applyBorder="1"/>
    <xf numFmtId="165" fontId="86" fillId="0" borderId="0" xfId="23" applyNumberFormat="1" applyFont="1" applyFill="1" applyBorder="1"/>
    <xf numFmtId="164" fontId="43" fillId="0" borderId="4" xfId="0" applyNumberFormat="1" applyFont="1" applyFill="1" applyBorder="1" applyAlignment="1">
      <alignment horizontal="center"/>
    </xf>
    <xf numFmtId="165" fontId="86" fillId="0" borderId="0" xfId="5" applyNumberFormat="1" applyFont="1" applyFill="1" applyBorder="1"/>
    <xf numFmtId="0" fontId="97" fillId="0" borderId="11" xfId="0" applyNumberFormat="1" applyFont="1" applyFill="1" applyBorder="1" applyAlignment="1">
      <alignment horizontal="left" indent="1"/>
    </xf>
    <xf numFmtId="9" fontId="9" fillId="4" borderId="0" xfId="4" applyNumberFormat="1" applyFont="1" applyFill="1"/>
    <xf numFmtId="168" fontId="85" fillId="3" borderId="14" xfId="6" applyNumberFormat="1" applyFont="1" applyFill="1" applyBorder="1" applyAlignment="1">
      <alignment horizontal="right"/>
    </xf>
    <xf numFmtId="9" fontId="9" fillId="0" borderId="7" xfId="1" applyFont="1" applyBorder="1"/>
    <xf numFmtId="0" fontId="9" fillId="0" borderId="0" xfId="10" applyNumberFormat="1" applyFont="1" applyFill="1" applyAlignment="1">
      <alignment horizontal="left" wrapText="1" indent="1"/>
    </xf>
    <xf numFmtId="164" fontId="43" fillId="0" borderId="9" xfId="19" applyFont="1" applyBorder="1"/>
    <xf numFmtId="0" fontId="9" fillId="0" borderId="0" xfId="0" applyNumberFormat="1" applyFont="1" applyBorder="1" applyAlignment="1">
      <alignment horizontal="left" indent="2"/>
    </xf>
    <xf numFmtId="0" fontId="85" fillId="2" borderId="4" xfId="24" applyNumberFormat="1" applyFont="1" applyFill="1" applyBorder="1" applyAlignment="1">
      <alignment horizontal="left" wrapText="1"/>
    </xf>
    <xf numFmtId="0" fontId="9" fillId="0" borderId="4" xfId="0" applyNumberFormat="1" applyFont="1" applyBorder="1" applyAlignment="1">
      <alignment horizontal="left" indent="1"/>
    </xf>
    <xf numFmtId="166" fontId="43" fillId="4" borderId="0" xfId="6" applyNumberFormat="1" applyFont="1" applyFill="1" applyAlignment="1">
      <alignment horizontal="right"/>
    </xf>
    <xf numFmtId="0" fontId="9" fillId="0" borderId="2" xfId="19" applyNumberFormat="1" applyFont="1" applyBorder="1" applyAlignment="1">
      <alignment horizontal="left" indent="1"/>
    </xf>
    <xf numFmtId="9" fontId="9" fillId="4" borderId="2" xfId="4" applyNumberFormat="1" applyFont="1" applyFill="1" applyBorder="1"/>
    <xf numFmtId="168" fontId="92" fillId="13" borderId="4" xfId="0" applyNumberFormat="1" applyFont="1" applyFill="1" applyBorder="1"/>
    <xf numFmtId="0" fontId="92" fillId="2" borderId="0" xfId="0" applyFont="1" applyFill="1"/>
    <xf numFmtId="165" fontId="9" fillId="2" borderId="0" xfId="7" applyNumberFormat="1" applyFont="1" applyFill="1" applyBorder="1" applyAlignment="1">
      <alignment horizontal="right"/>
    </xf>
    <xf numFmtId="172" fontId="9" fillId="2" borderId="0" xfId="0" applyNumberFormat="1" applyFont="1" applyFill="1" applyAlignment="1">
      <alignment horizontal="right"/>
    </xf>
    <xf numFmtId="0" fontId="9" fillId="0" borderId="4" xfId="0" applyNumberFormat="1" applyFont="1" applyFill="1" applyBorder="1"/>
    <xf numFmtId="0" fontId="9" fillId="0" borderId="0" xfId="0" applyNumberFormat="1" applyFont="1" applyAlignment="1">
      <alignment horizontal="left" wrapText="1" indent="1"/>
    </xf>
    <xf numFmtId="164" fontId="43" fillId="2" borderId="0" xfId="0" applyNumberFormat="1" applyFont="1" applyFill="1" applyBorder="1"/>
    <xf numFmtId="0" fontId="43" fillId="0" borderId="9" xfId="17" quotePrefix="1" applyNumberFormat="1" applyFont="1" applyFill="1" applyBorder="1" applyAlignment="1">
      <alignment horizontal="left" wrapText="1"/>
    </xf>
    <xf numFmtId="2" fontId="85" fillId="2" borderId="0" xfId="0" applyNumberFormat="1" applyFont="1" applyFill="1" applyAlignment="1">
      <alignment horizontal="right"/>
    </xf>
    <xf numFmtId="166" fontId="9" fillId="10" borderId="9" xfId="6" applyNumberFormat="1" applyFont="1" applyFill="1" applyBorder="1" applyAlignment="1">
      <alignment horizontal="right"/>
    </xf>
    <xf numFmtId="0" fontId="97" fillId="0" borderId="0" xfId="0" applyNumberFormat="1" applyFont="1" applyFill="1" applyAlignment="1">
      <alignment horizontal="left" indent="1"/>
    </xf>
    <xf numFmtId="0" fontId="9" fillId="0" borderId="0" xfId="0" applyNumberFormat="1" applyFont="1" applyAlignment="1">
      <alignment horizontal="left" indent="1"/>
    </xf>
    <xf numFmtId="166" fontId="9" fillId="4" borderId="4" xfId="6" applyNumberFormat="1" applyFont="1" applyFill="1" applyBorder="1" applyAlignment="1">
      <alignment horizontal="right" wrapText="1"/>
    </xf>
    <xf numFmtId="0" fontId="43" fillId="0" borderId="9" xfId="0" applyNumberFormat="1" applyFont="1" applyFill="1" applyBorder="1" applyAlignment="1">
      <alignment horizontal="left" wrapText="1"/>
    </xf>
    <xf numFmtId="0" fontId="86" fillId="2" borderId="0" xfId="0" applyNumberFormat="1" applyFont="1" applyFill="1" applyAlignment="1">
      <alignment horizontal="left"/>
    </xf>
    <xf numFmtId="0" fontId="90" fillId="2" borderId="0" xfId="0" applyFont="1" applyFill="1" applyAlignment="1">
      <alignment horizontal="right" wrapText="1"/>
    </xf>
    <xf numFmtId="172" fontId="9" fillId="2" borderId="7" xfId="1" applyNumberFormat="1" applyFont="1" applyFill="1" applyBorder="1" applyAlignment="1">
      <alignment horizontal="right"/>
    </xf>
    <xf numFmtId="168" fontId="85" fillId="2" borderId="7" xfId="6" applyNumberFormat="1" applyFont="1" applyFill="1" applyBorder="1"/>
    <xf numFmtId="171" fontId="43" fillId="3" borderId="16" xfId="6" applyNumberFormat="1" applyFont="1" applyFill="1" applyBorder="1" applyAlignment="1">
      <alignment horizontal="right"/>
    </xf>
    <xf numFmtId="0" fontId="9" fillId="0" borderId="0" xfId="0" applyNumberFormat="1" applyFont="1" applyBorder="1" applyAlignment="1">
      <alignment horizontal="left" wrapText="1" indent="2"/>
    </xf>
    <xf numFmtId="178" fontId="9" fillId="2" borderId="0" xfId="6" applyNumberFormat="1" applyFont="1" applyFill="1" applyBorder="1" applyAlignment="1">
      <alignment horizontal="right"/>
    </xf>
    <xf numFmtId="167" fontId="86" fillId="12" borderId="0" xfId="0" applyNumberFormat="1" applyFont="1" applyFill="1" applyAlignment="1">
      <alignment horizontal="right"/>
    </xf>
    <xf numFmtId="165" fontId="9" fillId="2" borderId="9" xfId="6" applyNumberFormat="1" applyFont="1" applyFill="1" applyBorder="1" applyAlignment="1">
      <alignment horizontal="right"/>
    </xf>
    <xf numFmtId="0" fontId="9" fillId="2" borderId="2" xfId="6" applyNumberFormat="1" applyFont="1" applyFill="1" applyBorder="1" applyAlignment="1"/>
    <xf numFmtId="0" fontId="9" fillId="2" borderId="9" xfId="24" applyNumberFormat="1" applyFont="1" applyFill="1" applyBorder="1" applyAlignment="1">
      <alignment horizontal="left" indent="1"/>
    </xf>
    <xf numFmtId="165" fontId="86" fillId="0" borderId="0" xfId="0" applyNumberFormat="1" applyFont="1" applyFill="1" applyBorder="1"/>
    <xf numFmtId="167" fontId="9" fillId="9" borderId="4" xfId="0" applyNumberFormat="1" applyFont="1" applyFill="1" applyBorder="1" applyAlignment="1">
      <alignment horizontal="right"/>
    </xf>
    <xf numFmtId="0" fontId="9" fillId="0" borderId="0" xfId="19" applyNumberFormat="1" applyFont="1" applyBorder="1" applyAlignment="1">
      <alignment horizontal="left" indent="1"/>
    </xf>
    <xf numFmtId="167" fontId="43" fillId="9" borderId="9" xfId="0" applyNumberFormat="1" applyFont="1" applyFill="1" applyBorder="1" applyAlignment="1">
      <alignment horizontal="right"/>
    </xf>
    <xf numFmtId="0" fontId="43" fillId="0" borderId="7" xfId="0" applyNumberFormat="1" applyFont="1" applyBorder="1" applyAlignment="1">
      <alignment horizontal="left" indent="1"/>
    </xf>
    <xf numFmtId="17" fontId="43" fillId="0" borderId="2" xfId="19" quotePrefix="1" applyNumberFormat="1" applyFont="1" applyFill="1" applyBorder="1" applyAlignment="1">
      <alignment horizontal="right" wrapText="1"/>
    </xf>
    <xf numFmtId="0" fontId="86" fillId="2" borderId="4" xfId="25" applyNumberFormat="1" applyFont="1" applyFill="1" applyBorder="1" applyAlignment="1">
      <alignment wrapText="1"/>
    </xf>
    <xf numFmtId="166" fontId="43" fillId="4" borderId="0" xfId="6" applyNumberFormat="1" applyFont="1" applyFill="1" applyBorder="1" applyAlignment="1">
      <alignment horizontal="right"/>
    </xf>
    <xf numFmtId="9" fontId="9" fillId="2" borderId="2" xfId="4" applyNumberFormat="1" applyFont="1" applyFill="1" applyBorder="1"/>
    <xf numFmtId="178" fontId="9" fillId="2" borderId="4" xfId="6" applyNumberFormat="1" applyFont="1" applyFill="1" applyBorder="1" applyAlignment="1">
      <alignment horizontal="right"/>
    </xf>
    <xf numFmtId="168" fontId="85" fillId="2" borderId="9" xfId="6" applyNumberFormat="1" applyFont="1" applyFill="1" applyBorder="1" applyAlignment="1">
      <alignment wrapText="1"/>
    </xf>
    <xf numFmtId="166" fontId="9" fillId="10" borderId="2" xfId="6" applyNumberFormat="1" applyFont="1" applyFill="1" applyBorder="1" applyAlignment="1">
      <alignment horizontal="right"/>
    </xf>
    <xf numFmtId="9" fontId="9" fillId="4" borderId="2" xfId="1" applyFont="1" applyFill="1" applyBorder="1"/>
    <xf numFmtId="17" fontId="43" fillId="0" borderId="2" xfId="19" applyNumberFormat="1" applyFont="1" applyFill="1" applyBorder="1" applyAlignment="1">
      <alignment horizontal="right"/>
    </xf>
    <xf numFmtId="165" fontId="85" fillId="0" borderId="9" xfId="0" applyNumberFormat="1" applyFont="1" applyFill="1" applyBorder="1"/>
    <xf numFmtId="164" fontId="43" fillId="0" borderId="4" xfId="19" applyFont="1" applyBorder="1"/>
    <xf numFmtId="0" fontId="86" fillId="2" borderId="7" xfId="24" applyNumberFormat="1" applyFont="1" applyFill="1" applyBorder="1" applyAlignment="1">
      <alignment horizontal="left" wrapText="1"/>
    </xf>
    <xf numFmtId="0" fontId="43" fillId="0" borderId="4" xfId="0" applyNumberFormat="1" applyFont="1" applyFill="1" applyBorder="1" applyAlignment="1">
      <alignment horizontal="left" wrapText="1"/>
    </xf>
    <xf numFmtId="165" fontId="9" fillId="0" borderId="4" xfId="6" applyNumberFormat="1" applyFont="1" applyFill="1" applyBorder="1" applyAlignment="1">
      <alignment horizontal="right"/>
    </xf>
    <xf numFmtId="164" fontId="9" fillId="2" borderId="4" xfId="19" applyFont="1" applyFill="1" applyBorder="1"/>
    <xf numFmtId="0" fontId="86" fillId="2" borderId="0" xfId="6" applyNumberFormat="1" applyFont="1" applyFill="1" applyBorder="1" applyAlignment="1">
      <alignment wrapText="1"/>
    </xf>
    <xf numFmtId="9" fontId="9" fillId="0" borderId="2" xfId="1" applyFont="1" applyBorder="1"/>
    <xf numFmtId="177" fontId="9" fillId="4" borderId="9" xfId="20" applyNumberFormat="1" applyFont="1" applyFill="1" applyBorder="1" applyAlignment="1">
      <alignment horizontal="right"/>
    </xf>
    <xf numFmtId="167" fontId="9" fillId="4" borderId="2" xfId="5" applyNumberFormat="1" applyFont="1" applyFill="1" applyBorder="1"/>
    <xf numFmtId="168" fontId="86" fillId="3" borderId="2" xfId="6" applyNumberFormat="1" applyFont="1" applyFill="1" applyBorder="1" applyAlignment="1">
      <alignment horizontal="right"/>
    </xf>
    <xf numFmtId="0" fontId="9" fillId="0" borderId="7" xfId="0" applyNumberFormat="1" applyFont="1" applyFill="1" applyBorder="1" applyAlignment="1">
      <alignment horizontal="left" wrapText="1" indent="1"/>
    </xf>
    <xf numFmtId="164" fontId="9" fillId="0" borderId="4" xfId="19" applyFont="1" applyBorder="1"/>
    <xf numFmtId="0" fontId="85" fillId="2" borderId="0" xfId="6" applyNumberFormat="1" applyFont="1" applyFill="1" applyBorder="1" applyAlignment="1">
      <alignment horizontal="right"/>
    </xf>
    <xf numFmtId="166" fontId="43" fillId="4" borderId="16" xfId="6" applyNumberFormat="1" applyFont="1" applyFill="1" applyBorder="1" applyAlignment="1">
      <alignment horizontal="right"/>
    </xf>
    <xf numFmtId="164" fontId="85" fillId="2" borderId="0" xfId="0" applyNumberFormat="1" applyFont="1" applyFill="1" applyBorder="1" applyAlignment="1">
      <alignment horizontal="right" vertical="top"/>
    </xf>
    <xf numFmtId="177" fontId="86" fillId="0" borderId="9" xfId="21" applyNumberFormat="1" applyFont="1" applyFill="1" applyBorder="1"/>
    <xf numFmtId="166" fontId="85" fillId="4" borderId="14" xfId="6" applyNumberFormat="1" applyFont="1" applyFill="1" applyBorder="1" applyAlignment="1">
      <alignment horizontal="right"/>
    </xf>
    <xf numFmtId="166" fontId="9" fillId="12" borderId="2" xfId="6" applyNumberFormat="1" applyFont="1" applyFill="1" applyBorder="1" applyAlignment="1">
      <alignment horizontal="right"/>
    </xf>
    <xf numFmtId="166" fontId="9" fillId="4" borderId="4" xfId="20" applyNumberFormat="1" applyFont="1" applyFill="1" applyBorder="1" applyAlignment="1">
      <alignment horizontal="right"/>
    </xf>
    <xf numFmtId="0" fontId="85" fillId="2" borderId="7" xfId="25" applyNumberFormat="1" applyFont="1" applyFill="1" applyBorder="1" applyAlignment="1">
      <alignment wrapText="1"/>
    </xf>
    <xf numFmtId="17" fontId="43" fillId="0" borderId="2" xfId="19" applyNumberFormat="1" applyFont="1" applyFill="1" applyBorder="1" applyAlignment="1">
      <alignment horizontal="right" wrapText="1"/>
    </xf>
    <xf numFmtId="0" fontId="9" fillId="2" borderId="0" xfId="10" applyNumberFormat="1" applyFont="1" applyFill="1" applyAlignment="1">
      <alignment horizontal="left" indent="1"/>
    </xf>
    <xf numFmtId="0" fontId="9" fillId="2" borderId="4" xfId="0" applyNumberFormat="1" applyFont="1" applyFill="1" applyBorder="1" applyAlignment="1">
      <alignment horizontal="left" indent="1"/>
    </xf>
    <xf numFmtId="166" fontId="43" fillId="4" borderId="7" xfId="6" applyNumberFormat="1" applyFont="1" applyFill="1" applyBorder="1" applyAlignment="1">
      <alignment horizontal="right"/>
    </xf>
    <xf numFmtId="0" fontId="43" fillId="0" borderId="0" xfId="0" applyNumberFormat="1" applyFont="1" applyAlignment="1">
      <alignment wrapText="1"/>
    </xf>
    <xf numFmtId="0" fontId="9" fillId="0" borderId="7" xfId="0" applyNumberFormat="1" applyFont="1" applyBorder="1" applyAlignment="1">
      <alignment horizontal="left" wrapText="1" indent="1"/>
    </xf>
    <xf numFmtId="0" fontId="86" fillId="2" borderId="2" xfId="25" applyNumberFormat="1" applyFont="1" applyFill="1" applyBorder="1" applyAlignment="1">
      <alignment wrapText="1"/>
    </xf>
    <xf numFmtId="164" fontId="43" fillId="0" borderId="0" xfId="19" applyFont="1" applyAlignment="1">
      <alignment horizontal="right" wrapText="1"/>
    </xf>
    <xf numFmtId="168" fontId="86" fillId="2" borderId="0" xfId="6" applyNumberFormat="1" applyFont="1" applyFill="1" applyBorder="1"/>
    <xf numFmtId="165" fontId="86" fillId="3" borderId="4" xfId="21" applyNumberFormat="1" applyFont="1" applyFill="1" applyBorder="1"/>
    <xf numFmtId="177" fontId="9" fillId="3" borderId="2" xfId="4" applyNumberFormat="1" applyFont="1" applyFill="1" applyBorder="1"/>
    <xf numFmtId="0" fontId="9" fillId="0" borderId="0" xfId="17" applyNumberFormat="1" applyFont="1" applyFill="1" applyBorder="1" applyAlignment="1">
      <alignment horizontal="left" indent="1"/>
    </xf>
    <xf numFmtId="165" fontId="43" fillId="0" borderId="9" xfId="6" applyNumberFormat="1" applyFont="1" applyFill="1" applyBorder="1" applyAlignment="1">
      <alignment horizontal="right"/>
    </xf>
    <xf numFmtId="165" fontId="9" fillId="10" borderId="4" xfId="4" applyNumberFormat="1" applyFont="1" applyFill="1" applyBorder="1" applyAlignment="1">
      <alignment horizontal="right"/>
    </xf>
    <xf numFmtId="164" fontId="9" fillId="0" borderId="0" xfId="0" applyNumberFormat="1" applyFont="1"/>
    <xf numFmtId="164" fontId="43" fillId="0" borderId="7" xfId="19" applyFont="1" applyBorder="1"/>
    <xf numFmtId="17" fontId="43" fillId="0" borderId="0" xfId="19" quotePrefix="1" applyNumberFormat="1" applyFont="1" applyFill="1" applyBorder="1" applyAlignment="1">
      <alignment horizontal="right"/>
    </xf>
    <xf numFmtId="0" fontId="9" fillId="0" borderId="2" xfId="0" applyNumberFormat="1" applyFont="1" applyBorder="1" applyAlignment="1">
      <alignment horizontal="left" indent="1"/>
    </xf>
    <xf numFmtId="164" fontId="9" fillId="2" borderId="11" xfId="0" applyNumberFormat="1" applyFont="1" applyFill="1" applyBorder="1"/>
    <xf numFmtId="168" fontId="92" fillId="13" borderId="9" xfId="0" applyNumberFormat="1" applyFont="1" applyFill="1" applyBorder="1"/>
    <xf numFmtId="177" fontId="9" fillId="3" borderId="0" xfId="4" applyNumberFormat="1" applyFont="1" applyFill="1"/>
    <xf numFmtId="165" fontId="86" fillId="0" borderId="4" xfId="5" applyNumberFormat="1" applyFont="1" applyFill="1" applyBorder="1"/>
    <xf numFmtId="164" fontId="9" fillId="2" borderId="0" xfId="0" applyNumberFormat="1" applyFont="1" applyFill="1" applyAlignment="1">
      <alignment horizontal="center"/>
    </xf>
    <xf numFmtId="172" fontId="43" fillId="2" borderId="7" xfId="1" applyNumberFormat="1" applyFont="1" applyFill="1" applyBorder="1" applyAlignment="1">
      <alignment horizontal="right"/>
    </xf>
    <xf numFmtId="177" fontId="86" fillId="3" borderId="7" xfId="21" applyNumberFormat="1" applyFont="1" applyFill="1" applyBorder="1"/>
    <xf numFmtId="2" fontId="86" fillId="2" borderId="4" xfId="0" applyNumberFormat="1" applyFont="1" applyFill="1" applyBorder="1" applyAlignment="1">
      <alignment horizontal="right" indent="1"/>
    </xf>
    <xf numFmtId="167" fontId="9" fillId="12" borderId="0" xfId="0" applyNumberFormat="1" applyFont="1" applyFill="1" applyAlignment="1">
      <alignment horizontal="right"/>
    </xf>
    <xf numFmtId="168" fontId="85" fillId="2" borderId="9" xfId="7" applyNumberFormat="1" applyFont="1" applyFill="1" applyBorder="1" applyAlignment="1">
      <alignment horizontal="right"/>
    </xf>
    <xf numFmtId="166" fontId="94" fillId="0" borderId="11" xfId="0" applyNumberFormat="1" applyFont="1" applyFill="1" applyBorder="1" applyAlignment="1">
      <alignment horizontal="right"/>
    </xf>
    <xf numFmtId="167" fontId="9" fillId="4" borderId="0" xfId="5" applyNumberFormat="1" applyFont="1" applyFill="1" applyBorder="1"/>
    <xf numFmtId="164" fontId="43" fillId="0" borderId="0" xfId="10" applyFont="1" applyFill="1" applyBorder="1" applyAlignment="1">
      <alignment horizontal="right"/>
    </xf>
    <xf numFmtId="167" fontId="86" fillId="0" borderId="0" xfId="0" applyNumberFormat="1" applyFont="1" applyFill="1" applyAlignment="1">
      <alignment horizontal="right"/>
    </xf>
    <xf numFmtId="164" fontId="81" fillId="0" borderId="0" xfId="2723" applyFont="1"/>
    <xf numFmtId="168" fontId="85" fillId="2" borderId="9" xfId="6" applyNumberFormat="1" applyFont="1" applyFill="1" applyBorder="1"/>
    <xf numFmtId="165" fontId="85" fillId="0" borderId="11" xfId="0" applyNumberFormat="1" applyFont="1" applyFill="1" applyBorder="1"/>
    <xf numFmtId="0" fontId="86" fillId="2" borderId="2" xfId="6" applyNumberFormat="1" applyFont="1" applyFill="1" applyBorder="1" applyAlignment="1">
      <alignment wrapText="1"/>
    </xf>
    <xf numFmtId="165" fontId="9" fillId="0" borderId="7" xfId="5" applyNumberFormat="1" applyFont="1" applyFill="1" applyBorder="1" applyAlignment="1">
      <alignment horizontal="right"/>
    </xf>
    <xf numFmtId="0" fontId="97" fillId="2" borderId="0" xfId="10" applyNumberFormat="1" applyFont="1" applyFill="1" applyAlignment="1">
      <alignment horizontal="left" wrapText="1" indent="1"/>
    </xf>
    <xf numFmtId="177" fontId="86" fillId="2" borderId="9" xfId="21" applyNumberFormat="1" applyFont="1" applyFill="1" applyBorder="1"/>
    <xf numFmtId="10" fontId="43" fillId="0" borderId="16" xfId="1" applyNumberFormat="1" applyFont="1" applyFill="1" applyBorder="1" applyAlignment="1">
      <alignment horizontal="right"/>
    </xf>
    <xf numFmtId="0" fontId="43" fillId="0" borderId="4" xfId="17" applyNumberFormat="1" applyFont="1" applyFill="1" applyBorder="1" applyAlignment="1">
      <alignment wrapText="1"/>
    </xf>
    <xf numFmtId="165" fontId="86" fillId="2" borderId="2" xfId="7" applyNumberFormat="1" applyFont="1" applyFill="1" applyBorder="1" applyAlignment="1">
      <alignment horizontal="right"/>
    </xf>
    <xf numFmtId="0" fontId="9" fillId="0" borderId="11" xfId="17" applyNumberFormat="1" applyFont="1" applyFill="1" applyBorder="1" applyAlignment="1"/>
    <xf numFmtId="165" fontId="9" fillId="10" borderId="11" xfId="17" applyNumberFormat="1" applyFont="1" applyFill="1" applyBorder="1" applyAlignment="1"/>
    <xf numFmtId="0" fontId="85" fillId="2" borderId="2" xfId="6" applyNumberFormat="1" applyFont="1" applyFill="1" applyBorder="1" applyAlignment="1">
      <alignment horizontal="right"/>
    </xf>
    <xf numFmtId="0" fontId="90" fillId="0" borderId="9" xfId="0" applyFont="1" applyBorder="1"/>
    <xf numFmtId="173" fontId="9" fillId="2" borderId="2" xfId="4" applyNumberFormat="1" applyFont="1" applyFill="1" applyBorder="1" applyAlignment="1">
      <alignment horizontal="right"/>
    </xf>
    <xf numFmtId="165" fontId="96" fillId="0" borderId="0" xfId="0" applyNumberFormat="1" applyFont="1" applyFill="1" applyAlignment="1">
      <alignment horizontal="right"/>
    </xf>
    <xf numFmtId="0" fontId="85" fillId="2" borderId="0" xfId="24" applyNumberFormat="1" applyFont="1" applyFill="1" applyBorder="1" applyAlignment="1">
      <alignment horizontal="left" wrapText="1"/>
    </xf>
    <xf numFmtId="0" fontId="9" fillId="2" borderId="2" xfId="17" quotePrefix="1" applyNumberFormat="1" applyFont="1" applyFill="1" applyBorder="1" applyAlignment="1">
      <alignment horizontal="left" wrapText="1" indent="1"/>
    </xf>
    <xf numFmtId="0" fontId="97" fillId="0" borderId="2" xfId="0" applyNumberFormat="1" applyFont="1" applyFill="1" applyBorder="1" applyAlignment="1">
      <alignment horizontal="left" indent="1"/>
    </xf>
    <xf numFmtId="165" fontId="9" fillId="0" borderId="11" xfId="6" applyNumberFormat="1" applyFont="1" applyFill="1" applyBorder="1" applyAlignment="1">
      <alignment horizontal="right"/>
    </xf>
    <xf numFmtId="0" fontId="43" fillId="0" borderId="0" xfId="17" applyNumberFormat="1" applyFont="1" applyFill="1" applyBorder="1" applyAlignment="1">
      <alignment wrapText="1"/>
    </xf>
    <xf numFmtId="165" fontId="9" fillId="2" borderId="15" xfId="6" applyNumberFormat="1" applyFont="1" applyFill="1" applyBorder="1" applyAlignment="1">
      <alignment horizontal="right"/>
    </xf>
    <xf numFmtId="17" fontId="43" fillId="2" borderId="2" xfId="19" quotePrefix="1" applyNumberFormat="1" applyFont="1" applyFill="1" applyBorder="1" applyAlignment="1">
      <alignment horizontal="right" wrapText="1"/>
    </xf>
    <xf numFmtId="0" fontId="43" fillId="3" borderId="4" xfId="24" applyNumberFormat="1" applyFont="1" applyFill="1" applyBorder="1"/>
    <xf numFmtId="17" fontId="43" fillId="2" borderId="2" xfId="19" applyNumberFormat="1" applyFont="1" applyFill="1" applyBorder="1" applyAlignment="1">
      <alignment horizontal="right" wrapText="1"/>
    </xf>
    <xf numFmtId="0" fontId="9" fillId="0" borderId="0" xfId="17" applyNumberFormat="1" applyFont="1" applyFill="1" applyAlignment="1">
      <alignment horizontal="left" indent="1"/>
    </xf>
    <xf numFmtId="164" fontId="43" fillId="2" borderId="0" xfId="0" applyNumberFormat="1" applyFont="1" applyFill="1" applyBorder="1" applyAlignment="1">
      <alignment horizontal="right" wrapText="1"/>
    </xf>
    <xf numFmtId="17" fontId="43" fillId="2" borderId="2" xfId="19" applyNumberFormat="1" applyFont="1" applyFill="1" applyBorder="1" applyAlignment="1">
      <alignment horizontal="right"/>
    </xf>
    <xf numFmtId="164" fontId="43" fillId="2" borderId="4" xfId="0" applyNumberFormat="1" applyFont="1" applyFill="1" applyBorder="1" applyAlignment="1">
      <alignment horizontal="center"/>
    </xf>
    <xf numFmtId="0" fontId="9" fillId="0" borderId="4" xfId="0" applyNumberFormat="1" applyFont="1" applyBorder="1"/>
    <xf numFmtId="0" fontId="9" fillId="0" borderId="0" xfId="17" applyNumberFormat="1" applyFont="1" applyFill="1" applyBorder="1" applyAlignment="1">
      <alignment horizontal="left" wrapText="1" indent="1"/>
    </xf>
    <xf numFmtId="0" fontId="90" fillId="0" borderId="0" xfId="0" applyFont="1" applyAlignment="1">
      <alignment horizontal="right" wrapText="1"/>
    </xf>
    <xf numFmtId="166" fontId="9" fillId="10" borderId="0" xfId="6" applyNumberFormat="1" applyFont="1" applyFill="1" applyBorder="1" applyAlignment="1">
      <alignment horizontal="right"/>
    </xf>
    <xf numFmtId="168" fontId="9" fillId="2" borderId="9" xfId="6" applyNumberFormat="1" applyFont="1" applyFill="1" applyBorder="1" applyAlignment="1">
      <alignment horizontal="right"/>
    </xf>
    <xf numFmtId="167" fontId="86" fillId="12" borderId="4" xfId="0" applyNumberFormat="1" applyFont="1" applyFill="1" applyBorder="1"/>
    <xf numFmtId="0" fontId="43" fillId="0" borderId="2" xfId="0" applyNumberFormat="1" applyFont="1" applyFill="1" applyBorder="1" applyAlignment="1">
      <alignment wrapText="1"/>
    </xf>
    <xf numFmtId="0" fontId="85" fillId="2" borderId="9" xfId="6" applyNumberFormat="1" applyFont="1" applyFill="1" applyBorder="1" applyAlignment="1">
      <alignment wrapText="1"/>
    </xf>
    <xf numFmtId="178" fontId="9" fillId="6" borderId="0" xfId="6" applyNumberFormat="1" applyFont="1" applyFill="1" applyBorder="1" applyAlignment="1">
      <alignment horizontal="right"/>
    </xf>
    <xf numFmtId="165" fontId="9" fillId="0" borderId="9" xfId="6" applyNumberFormat="1" applyFont="1" applyFill="1" applyBorder="1" applyAlignment="1">
      <alignment horizontal="right"/>
    </xf>
    <xf numFmtId="0" fontId="43" fillId="0" borderId="15" xfId="0" applyNumberFormat="1" applyFont="1" applyFill="1" applyBorder="1"/>
    <xf numFmtId="0" fontId="9" fillId="2" borderId="2" xfId="19" applyNumberFormat="1" applyFont="1" applyFill="1" applyBorder="1" applyAlignment="1">
      <alignment horizontal="left" indent="1"/>
    </xf>
    <xf numFmtId="0" fontId="43" fillId="0" borderId="4" xfId="10" applyNumberFormat="1" applyFont="1" applyFill="1" applyBorder="1" applyAlignment="1">
      <alignment wrapText="1"/>
    </xf>
    <xf numFmtId="0" fontId="9" fillId="2" borderId="0" xfId="6" applyNumberFormat="1" applyFont="1" applyFill="1" applyAlignment="1"/>
    <xf numFmtId="164" fontId="96" fillId="0" borderId="0" xfId="0" quotePrefix="1" applyNumberFormat="1" applyFont="1" applyFill="1"/>
    <xf numFmtId="0" fontId="86" fillId="2" borderId="0" xfId="24" applyNumberFormat="1" applyFont="1" applyFill="1" applyAlignment="1">
      <alignment horizontal="left" wrapText="1"/>
    </xf>
    <xf numFmtId="0" fontId="9" fillId="0" borderId="7" xfId="6" applyNumberFormat="1" applyFont="1" applyFill="1" applyBorder="1" applyAlignment="1">
      <alignment horizontal="left" wrapText="1" indent="1"/>
    </xf>
    <xf numFmtId="178" fontId="9" fillId="3" borderId="15" xfId="6" applyNumberFormat="1" applyFont="1" applyFill="1" applyBorder="1" applyAlignment="1">
      <alignment horizontal="right"/>
    </xf>
    <xf numFmtId="0" fontId="86" fillId="2" borderId="4" xfId="6" applyNumberFormat="1" applyFont="1" applyFill="1" applyBorder="1" applyAlignment="1">
      <alignment wrapText="1"/>
    </xf>
    <xf numFmtId="9" fontId="9" fillId="4" borderId="7" xfId="4" applyNumberFormat="1" applyFont="1" applyFill="1" applyBorder="1" applyAlignment="1">
      <alignment horizontal="right"/>
    </xf>
    <xf numFmtId="165" fontId="86" fillId="0" borderId="2" xfId="5" applyNumberFormat="1" applyFont="1" applyFill="1" applyBorder="1"/>
    <xf numFmtId="0" fontId="43" fillId="2" borderId="16" xfId="0" applyNumberFormat="1" applyFont="1" applyFill="1" applyBorder="1"/>
    <xf numFmtId="164" fontId="9" fillId="4" borderId="4" xfId="0" applyNumberFormat="1" applyFont="1" applyFill="1" applyBorder="1"/>
    <xf numFmtId="165" fontId="85" fillId="0" borderId="9" xfId="5" applyNumberFormat="1" applyFont="1" applyFill="1" applyBorder="1" applyAlignment="1">
      <alignment horizontal="right"/>
    </xf>
    <xf numFmtId="165" fontId="9" fillId="2" borderId="7" xfId="23" applyNumberFormat="1" applyFont="1" applyFill="1" applyBorder="1" applyAlignment="1">
      <alignment horizontal="right"/>
    </xf>
    <xf numFmtId="0" fontId="92" fillId="0" borderId="2" xfId="0" applyFont="1" applyBorder="1"/>
    <xf numFmtId="165" fontId="86" fillId="2" borderId="2" xfId="6" applyNumberFormat="1" applyFont="1" applyFill="1" applyBorder="1"/>
    <xf numFmtId="165" fontId="86" fillId="0" borderId="4" xfId="5" applyNumberFormat="1" applyFont="1" applyFill="1" applyBorder="1" applyAlignment="1">
      <alignment horizontal="right"/>
    </xf>
    <xf numFmtId="164" fontId="43" fillId="10" borderId="4" xfId="17" applyFont="1" applyFill="1" applyBorder="1" applyAlignment="1"/>
    <xf numFmtId="168" fontId="9" fillId="0" borderId="0" xfId="6" applyNumberFormat="1" applyFont="1" applyFill="1" applyBorder="1" applyAlignment="1">
      <alignment horizontal="right"/>
    </xf>
    <xf numFmtId="167" fontId="9" fillId="0" borderId="0" xfId="0" applyNumberFormat="1" applyFont="1" applyFill="1" applyAlignment="1">
      <alignment horizontal="right"/>
    </xf>
    <xf numFmtId="167" fontId="9" fillId="12" borderId="4" xfId="0" applyNumberFormat="1" applyFont="1" applyFill="1" applyBorder="1" applyAlignment="1">
      <alignment horizontal="right"/>
    </xf>
    <xf numFmtId="178" fontId="9" fillId="0" borderId="0" xfId="0" applyNumberFormat="1" applyFont="1" applyFill="1" applyAlignment="1">
      <alignment horizontal="right"/>
    </xf>
    <xf numFmtId="0" fontId="9" fillId="0" borderId="11" xfId="0" applyNumberFormat="1" applyFont="1" applyFill="1" applyBorder="1"/>
    <xf numFmtId="0" fontId="92" fillId="0" borderId="0" xfId="0" applyFont="1"/>
    <xf numFmtId="9" fontId="92" fillId="14" borderId="0" xfId="1" applyFont="1" applyFill="1"/>
    <xf numFmtId="167" fontId="9" fillId="2" borderId="4" xfId="4" applyNumberFormat="1" applyFont="1" applyFill="1" applyBorder="1" applyAlignment="1">
      <alignment horizontal="right"/>
    </xf>
    <xf numFmtId="0" fontId="43" fillId="0" borderId="11" xfId="0" applyNumberFormat="1" applyFont="1" applyFill="1" applyBorder="1"/>
    <xf numFmtId="168" fontId="85" fillId="2" borderId="4" xfId="6" applyNumberFormat="1" applyFont="1" applyFill="1" applyBorder="1"/>
    <xf numFmtId="0" fontId="85" fillId="2" borderId="4" xfId="0" applyNumberFormat="1" applyFont="1" applyFill="1" applyBorder="1" applyAlignment="1">
      <alignment wrapText="1"/>
    </xf>
    <xf numFmtId="167" fontId="9" fillId="0" borderId="0" xfId="6" applyNumberFormat="1" applyFont="1" applyFill="1" applyBorder="1" applyAlignment="1">
      <alignment horizontal="right"/>
    </xf>
    <xf numFmtId="168" fontId="85" fillId="3" borderId="9" xfId="6" applyNumberFormat="1" applyFont="1" applyFill="1" applyBorder="1" applyAlignment="1">
      <alignment horizontal="right"/>
    </xf>
    <xf numFmtId="166" fontId="9" fillId="12" borderId="7" xfId="6" applyNumberFormat="1" applyFont="1" applyFill="1" applyBorder="1" applyAlignment="1">
      <alignment horizontal="right"/>
    </xf>
    <xf numFmtId="0" fontId="43" fillId="0" borderId="0" xfId="10" applyNumberFormat="1" applyFont="1" applyFill="1"/>
    <xf numFmtId="0" fontId="85" fillId="2" borderId="0" xfId="0" applyNumberFormat="1" applyFont="1" applyFill="1" applyBorder="1"/>
    <xf numFmtId="0" fontId="85" fillId="2" borderId="15" xfId="24" applyNumberFormat="1" applyFont="1" applyFill="1" applyBorder="1" applyAlignment="1">
      <alignment wrapText="1"/>
    </xf>
    <xf numFmtId="168" fontId="85" fillId="3" borderId="9" xfId="6" applyNumberFormat="1" applyFont="1" applyFill="1" applyBorder="1"/>
    <xf numFmtId="178" fontId="9" fillId="3" borderId="0" xfId="6" applyNumberFormat="1" applyFont="1" applyFill="1" applyBorder="1" applyAlignment="1">
      <alignment horizontal="right"/>
    </xf>
    <xf numFmtId="0" fontId="86" fillId="2" borderId="0" xfId="25" applyNumberFormat="1" applyFont="1" applyFill="1" applyAlignment="1">
      <alignment wrapText="1"/>
    </xf>
    <xf numFmtId="0" fontId="43" fillId="0" borderId="0" xfId="0" applyNumberFormat="1" applyFont="1"/>
    <xf numFmtId="0" fontId="86" fillId="2" borderId="4" xfId="6" applyNumberFormat="1" applyFont="1" applyFill="1" applyBorder="1"/>
    <xf numFmtId="165" fontId="86" fillId="0" borderId="0" xfId="5" applyNumberFormat="1" applyFont="1" applyFill="1" applyBorder="1" applyAlignment="1">
      <alignment horizontal="right"/>
    </xf>
    <xf numFmtId="167" fontId="9" fillId="2" borderId="2" xfId="4" applyNumberFormat="1" applyFont="1" applyFill="1" applyBorder="1" applyAlignment="1">
      <alignment horizontal="right"/>
    </xf>
    <xf numFmtId="0" fontId="9" fillId="0" borderId="4" xfId="0" applyNumberFormat="1" applyFont="1" applyBorder="1" applyAlignment="1">
      <alignment horizontal="left" wrapText="1" indent="1"/>
    </xf>
    <xf numFmtId="0" fontId="86" fillId="2" borderId="2" xfId="6" applyNumberFormat="1" applyFont="1" applyFill="1" applyBorder="1" applyAlignment="1">
      <alignment horizontal="left" indent="1"/>
    </xf>
    <xf numFmtId="10" fontId="43" fillId="2" borderId="15" xfId="1" applyNumberFormat="1" applyFont="1" applyFill="1" applyBorder="1" applyAlignment="1">
      <alignment horizontal="right"/>
    </xf>
    <xf numFmtId="165" fontId="9" fillId="11" borderId="11" xfId="6" applyNumberFormat="1" applyFont="1" applyFill="1" applyBorder="1" applyAlignment="1">
      <alignment horizontal="right"/>
    </xf>
    <xf numFmtId="167" fontId="9" fillId="0" borderId="11" xfId="0" applyNumberFormat="1" applyFont="1" applyFill="1" applyBorder="1" applyAlignment="1">
      <alignment horizontal="right"/>
    </xf>
    <xf numFmtId="165" fontId="9" fillId="0" borderId="7" xfId="6" applyNumberFormat="1" applyFont="1" applyFill="1" applyBorder="1" applyAlignment="1">
      <alignment horizontal="right"/>
    </xf>
    <xf numFmtId="165" fontId="9" fillId="0" borderId="7" xfId="5" applyNumberFormat="1" applyFont="1" applyFill="1" applyBorder="1"/>
    <xf numFmtId="167" fontId="9" fillId="12" borderId="4" xfId="0" applyNumberFormat="1" applyFont="1" applyFill="1" applyBorder="1"/>
    <xf numFmtId="165" fontId="9" fillId="12" borderId="4" xfId="0" applyNumberFormat="1" applyFont="1" applyFill="1" applyBorder="1" applyAlignment="1">
      <alignment horizontal="right"/>
    </xf>
    <xf numFmtId="0" fontId="9" fillId="0" borderId="2" xfId="17" applyNumberFormat="1" applyFont="1" applyFill="1" applyBorder="1" applyAlignment="1">
      <alignment horizontal="left" indent="1"/>
    </xf>
    <xf numFmtId="0" fontId="85" fillId="2" borderId="4" xfId="6" applyNumberFormat="1" applyFont="1" applyFill="1" applyBorder="1"/>
    <xf numFmtId="0" fontId="9" fillId="0" borderId="2" xfId="17" applyNumberFormat="1" applyFont="1" applyFill="1" applyBorder="1" applyAlignment="1">
      <alignment horizontal="left" wrapText="1" indent="1"/>
    </xf>
    <xf numFmtId="0" fontId="9" fillId="0" borderId="4" xfId="17" quotePrefix="1" applyNumberFormat="1" applyFont="1" applyFill="1" applyBorder="1" applyAlignment="1"/>
    <xf numFmtId="167" fontId="9" fillId="4" borderId="9" xfId="5" applyNumberFormat="1" applyFont="1" applyFill="1" applyBorder="1"/>
    <xf numFmtId="0" fontId="85" fillId="2" borderId="14" xfId="6" applyNumberFormat="1" applyFont="1" applyFill="1" applyBorder="1"/>
    <xf numFmtId="0" fontId="9" fillId="0" borderId="9" xfId="17" applyNumberFormat="1" applyFont="1" applyFill="1" applyBorder="1" applyAlignment="1"/>
    <xf numFmtId="165" fontId="9" fillId="2" borderId="0" xfId="5" applyNumberFormat="1" applyFont="1" applyFill="1"/>
    <xf numFmtId="0" fontId="86" fillId="2" borderId="4" xfId="0" applyNumberFormat="1" applyFont="1" applyFill="1" applyBorder="1" applyAlignment="1">
      <alignment horizontal="left" wrapText="1"/>
    </xf>
    <xf numFmtId="168" fontId="9" fillId="0" borderId="2" xfId="6" applyNumberFormat="1" applyFont="1" applyFill="1" applyBorder="1" applyAlignment="1">
      <alignment horizontal="right"/>
    </xf>
    <xf numFmtId="0" fontId="9" fillId="2" borderId="0" xfId="19" applyNumberFormat="1" applyFont="1" applyFill="1" applyBorder="1" applyAlignment="1">
      <alignment horizontal="left" indent="1"/>
    </xf>
    <xf numFmtId="0" fontId="43" fillId="0" borderId="9" xfId="0" applyNumberFormat="1" applyFont="1" applyFill="1" applyBorder="1" applyAlignment="1">
      <alignment vertical="top" wrapText="1"/>
    </xf>
    <xf numFmtId="0" fontId="9" fillId="0" borderId="4" xfId="17" applyNumberFormat="1" applyFont="1" applyFill="1" applyBorder="1" applyAlignment="1">
      <alignment horizontal="left" wrapText="1" indent="1"/>
    </xf>
    <xf numFmtId="0" fontId="9" fillId="5" borderId="3" xfId="0" applyNumberFormat="1" applyFont="1" applyFill="1" applyBorder="1" applyAlignment="1">
      <alignment horizontal="left"/>
    </xf>
    <xf numFmtId="173" fontId="9" fillId="2" borderId="4" xfId="4" applyNumberFormat="1" applyFont="1" applyFill="1" applyBorder="1" applyAlignment="1">
      <alignment horizontal="right"/>
    </xf>
    <xf numFmtId="0" fontId="43" fillId="0" borderId="2" xfId="17" applyNumberFormat="1" applyFont="1" applyFill="1" applyBorder="1" applyAlignment="1">
      <alignment horizontal="left" wrapText="1"/>
    </xf>
    <xf numFmtId="165" fontId="86" fillId="0" borderId="4" xfId="23" applyNumberFormat="1" applyFont="1" applyFill="1" applyBorder="1"/>
    <xf numFmtId="166" fontId="9" fillId="12" borderId="9" xfId="6" applyNumberFormat="1" applyFont="1" applyFill="1" applyBorder="1" applyAlignment="1">
      <alignment horizontal="right"/>
    </xf>
    <xf numFmtId="164" fontId="43" fillId="2" borderId="9" xfId="19" applyFont="1" applyFill="1" applyBorder="1"/>
    <xf numFmtId="178" fontId="9" fillId="3" borderId="2" xfId="6" applyNumberFormat="1" applyFont="1" applyFill="1" applyBorder="1" applyAlignment="1">
      <alignment horizontal="right"/>
    </xf>
    <xf numFmtId="9" fontId="9" fillId="2" borderId="0" xfId="4" applyNumberFormat="1" applyFont="1" applyFill="1"/>
    <xf numFmtId="168" fontId="86" fillId="2" borderId="0" xfId="7" applyNumberFormat="1" applyFont="1" applyFill="1" applyBorder="1" applyAlignment="1">
      <alignment horizontal="right"/>
    </xf>
    <xf numFmtId="0" fontId="97" fillId="0" borderId="4" xfId="0" applyNumberFormat="1" applyFont="1" applyFill="1" applyBorder="1" applyAlignment="1">
      <alignment horizontal="left" indent="1"/>
    </xf>
    <xf numFmtId="165" fontId="85" fillId="0" borderId="0" xfId="5" applyNumberFormat="1" applyFont="1" applyFill="1" applyBorder="1" applyAlignment="1">
      <alignment horizontal="right"/>
    </xf>
    <xf numFmtId="168" fontId="92" fillId="13" borderId="0" xfId="0" applyNumberFormat="1" applyFont="1" applyFill="1"/>
    <xf numFmtId="0" fontId="9" fillId="0" borderId="2" xfId="0" applyNumberFormat="1" applyFont="1" applyBorder="1" applyAlignment="1">
      <alignment horizontal="left" wrapText="1" indent="2"/>
    </xf>
    <xf numFmtId="0" fontId="9" fillId="2" borderId="4" xfId="17" quotePrefix="1" applyNumberFormat="1" applyFont="1" applyFill="1" applyBorder="1" applyAlignment="1">
      <alignment horizontal="left" wrapText="1" indent="1"/>
    </xf>
    <xf numFmtId="165" fontId="86" fillId="0" borderId="7" xfId="5" applyNumberFormat="1" applyFont="1" applyFill="1" applyBorder="1"/>
    <xf numFmtId="0" fontId="9" fillId="5" borderId="1" xfId="0" applyNumberFormat="1" applyFont="1" applyFill="1" applyBorder="1" applyAlignment="1">
      <alignment horizontal="left"/>
    </xf>
    <xf numFmtId="0" fontId="9" fillId="2" borderId="0" xfId="24" applyNumberFormat="1" applyFont="1" applyFill="1" applyAlignment="1">
      <alignment horizontal="left" indent="1"/>
    </xf>
    <xf numFmtId="168" fontId="9" fillId="0" borderId="4" xfId="6" applyNumberFormat="1" applyFont="1" applyFill="1" applyBorder="1" applyAlignment="1">
      <alignment horizontal="right"/>
    </xf>
    <xf numFmtId="178" fontId="9" fillId="3" borderId="7" xfId="6" applyNumberFormat="1" applyFont="1" applyFill="1" applyBorder="1" applyAlignment="1">
      <alignment horizontal="right"/>
    </xf>
    <xf numFmtId="0" fontId="43" fillId="2" borderId="4" xfId="24" applyNumberFormat="1" applyFont="1" applyFill="1" applyBorder="1"/>
    <xf numFmtId="165" fontId="86" fillId="12" borderId="4" xfId="0" applyNumberFormat="1" applyFont="1" applyFill="1" applyBorder="1" applyAlignment="1">
      <alignment horizontal="right"/>
    </xf>
    <xf numFmtId="165" fontId="86" fillId="0" borderId="7" xfId="5" applyNumberFormat="1" applyFont="1" applyFill="1" applyBorder="1" applyAlignment="1">
      <alignment horizontal="right"/>
    </xf>
    <xf numFmtId="164" fontId="85" fillId="2" borderId="4" xfId="6" applyFont="1" applyFill="1" applyBorder="1" applyAlignment="1">
      <alignment horizontal="center"/>
    </xf>
    <xf numFmtId="168" fontId="9" fillId="3" borderId="14" xfId="6" applyNumberFormat="1" applyFont="1" applyFill="1" applyBorder="1" applyAlignment="1">
      <alignment horizontal="right"/>
    </xf>
    <xf numFmtId="166" fontId="9" fillId="12" borderId="0" xfId="6" applyNumberFormat="1" applyFont="1" applyFill="1" applyAlignment="1">
      <alignment horizontal="right"/>
    </xf>
    <xf numFmtId="9" fontId="9" fillId="2" borderId="7" xfId="4" applyNumberFormat="1" applyFont="1" applyFill="1" applyBorder="1"/>
    <xf numFmtId="171" fontId="43" fillId="2" borderId="16" xfId="1" applyNumberFormat="1" applyFont="1" applyFill="1" applyBorder="1" applyAlignment="1">
      <alignment horizontal="right"/>
    </xf>
    <xf numFmtId="168" fontId="86" fillId="2" borderId="2" xfId="7" applyNumberFormat="1" applyFont="1" applyFill="1" applyBorder="1" applyAlignment="1">
      <alignment horizontal="right"/>
    </xf>
    <xf numFmtId="0" fontId="98" fillId="0" borderId="0" xfId="0" applyFont="1" applyAlignment="1">
      <alignment horizontal="right" wrapText="1"/>
    </xf>
    <xf numFmtId="165" fontId="85" fillId="2" borderId="9" xfId="7" applyNumberFormat="1" applyFont="1" applyFill="1" applyBorder="1" applyAlignment="1">
      <alignment horizontal="right"/>
    </xf>
    <xf numFmtId="168" fontId="92" fillId="14" borderId="0" xfId="0" applyNumberFormat="1" applyFont="1" applyFill="1"/>
    <xf numFmtId="0" fontId="9" fillId="5" borderId="6" xfId="0" applyNumberFormat="1" applyFont="1" applyFill="1" applyBorder="1" applyAlignment="1">
      <alignment horizontal="left"/>
    </xf>
    <xf numFmtId="164" fontId="43" fillId="2" borderId="4" xfId="19" applyFont="1" applyFill="1" applyBorder="1"/>
    <xf numFmtId="178" fontId="9" fillId="2" borderId="2" xfId="6" applyNumberFormat="1" applyFont="1" applyFill="1" applyBorder="1" applyAlignment="1">
      <alignment horizontal="right"/>
    </xf>
    <xf numFmtId="0" fontId="97" fillId="0" borderId="0" xfId="0" applyNumberFormat="1" applyFont="1" applyFill="1" applyAlignment="1">
      <alignment horizontal="left" wrapText="1" indent="1"/>
    </xf>
    <xf numFmtId="178" fontId="9" fillId="6" borderId="4" xfId="6" applyNumberFormat="1" applyFont="1" applyFill="1" applyBorder="1" applyAlignment="1">
      <alignment horizontal="right"/>
    </xf>
    <xf numFmtId="178" fontId="86" fillId="2" borderId="0" xfId="0" applyNumberFormat="1" applyFont="1" applyFill="1" applyBorder="1" applyAlignment="1">
      <alignment horizontal="right"/>
    </xf>
    <xf numFmtId="164" fontId="81" fillId="0" borderId="0" xfId="2755" applyFont="1"/>
    <xf numFmtId="164" fontId="43" fillId="2" borderId="7" xfId="19" applyFont="1" applyFill="1" applyBorder="1"/>
    <xf numFmtId="166" fontId="85" fillId="4" borderId="4" xfId="6" applyNumberFormat="1" applyFont="1" applyFill="1" applyBorder="1" applyAlignment="1">
      <alignment horizontal="right"/>
    </xf>
    <xf numFmtId="0" fontId="9" fillId="2" borderId="11" xfId="0" applyNumberFormat="1" applyFont="1" applyFill="1" applyBorder="1"/>
    <xf numFmtId="165" fontId="9" fillId="2" borderId="0" xfId="23" applyNumberFormat="1" applyFont="1" applyFill="1" applyBorder="1" applyAlignment="1">
      <alignment horizontal="right"/>
    </xf>
    <xf numFmtId="0" fontId="43" fillId="0" borderId="0" xfId="0" applyNumberFormat="1" applyFont="1" applyFill="1" applyBorder="1" applyAlignment="1">
      <alignment wrapText="1"/>
    </xf>
    <xf numFmtId="164" fontId="81" fillId="0" borderId="0" xfId="2819" applyFont="1"/>
    <xf numFmtId="164" fontId="81" fillId="0" borderId="0" xfId="4056" applyFont="1"/>
    <xf numFmtId="0" fontId="86" fillId="2" borderId="14" xfId="6" applyNumberFormat="1" applyFont="1" applyFill="1" applyBorder="1" applyAlignment="1">
      <alignment wrapText="1"/>
    </xf>
    <xf numFmtId="167" fontId="86" fillId="12" borderId="4" xfId="0" applyNumberFormat="1" applyFont="1" applyFill="1" applyBorder="1" applyAlignment="1">
      <alignment horizontal="right"/>
    </xf>
    <xf numFmtId="164" fontId="81" fillId="0" borderId="0" xfId="2732" applyFont="1"/>
    <xf numFmtId="0" fontId="9" fillId="0" borderId="2" xfId="17" quotePrefix="1" applyNumberFormat="1" applyFont="1" applyFill="1" applyBorder="1" applyAlignment="1">
      <alignment horizontal="left" wrapText="1" indent="1"/>
    </xf>
    <xf numFmtId="0" fontId="85" fillId="2" borderId="7" xfId="24" applyNumberFormat="1" applyFont="1" applyFill="1" applyBorder="1" applyAlignment="1">
      <alignment horizontal="left" wrapText="1"/>
    </xf>
    <xf numFmtId="0" fontId="43" fillId="2" borderId="16" xfId="26" applyNumberFormat="1" applyFont="1" applyFill="1" applyBorder="1" applyAlignment="1">
      <alignment wrapText="1"/>
    </xf>
    <xf numFmtId="165" fontId="9" fillId="2" borderId="4" xfId="23" applyNumberFormat="1" applyFont="1" applyFill="1" applyBorder="1" applyAlignment="1">
      <alignment horizontal="right"/>
    </xf>
    <xf numFmtId="9" fontId="92" fillId="14" borderId="4" xfId="1" applyFont="1" applyFill="1" applyBorder="1"/>
    <xf numFmtId="165" fontId="9" fillId="11" borderId="0" xfId="6" applyNumberFormat="1" applyFont="1" applyFill="1" applyBorder="1" applyAlignment="1">
      <alignment horizontal="right"/>
    </xf>
    <xf numFmtId="168" fontId="86" fillId="2" borderId="4" xfId="6" applyNumberFormat="1" applyFont="1" applyFill="1" applyBorder="1"/>
    <xf numFmtId="165" fontId="9" fillId="2" borderId="0" xfId="23" applyNumberFormat="1" applyFont="1" applyFill="1" applyBorder="1"/>
    <xf numFmtId="0" fontId="9" fillId="0" borderId="0" xfId="0" applyNumberFormat="1" applyFont="1" applyAlignment="1">
      <alignment horizontal="left" indent="2"/>
    </xf>
    <xf numFmtId="2" fontId="86" fillId="2" borderId="0" xfId="0" applyNumberFormat="1" applyFont="1" applyFill="1" applyBorder="1" applyAlignment="1">
      <alignment horizontal="right" indent="1"/>
    </xf>
    <xf numFmtId="0" fontId="86" fillId="2" borderId="7" xfId="0" applyNumberFormat="1" applyFont="1" applyFill="1" applyBorder="1" applyAlignment="1">
      <alignment horizontal="left" wrapText="1"/>
    </xf>
    <xf numFmtId="178" fontId="9" fillId="2" borderId="15" xfId="6" applyNumberFormat="1" applyFont="1" applyFill="1" applyBorder="1" applyAlignment="1">
      <alignment horizontal="right"/>
    </xf>
    <xf numFmtId="164" fontId="9" fillId="0" borderId="11" xfId="0" applyNumberFormat="1" applyFont="1" applyFill="1" applyBorder="1"/>
    <xf numFmtId="0" fontId="86" fillId="2" borderId="2" xfId="6" applyNumberFormat="1" applyFont="1" applyFill="1" applyBorder="1"/>
    <xf numFmtId="167" fontId="9" fillId="9" borderId="0" xfId="0" applyNumberFormat="1" applyFont="1" applyFill="1" applyAlignment="1">
      <alignment horizontal="right"/>
    </xf>
    <xf numFmtId="167" fontId="9" fillId="9" borderId="2" xfId="0" applyNumberFormat="1" applyFont="1" applyFill="1" applyBorder="1" applyAlignment="1">
      <alignment horizontal="right"/>
    </xf>
    <xf numFmtId="164" fontId="81" fillId="0" borderId="0" xfId="4051" applyFont="1"/>
    <xf numFmtId="0" fontId="86" fillId="2" borderId="2" xfId="6" applyNumberFormat="1" applyFont="1" applyFill="1" applyBorder="1" applyAlignment="1">
      <alignment horizontal="left" wrapText="1" indent="1"/>
    </xf>
    <xf numFmtId="0" fontId="86" fillId="2" borderId="4" xfId="6" applyNumberFormat="1" applyFont="1" applyFill="1" applyBorder="1" applyAlignment="1">
      <alignment horizontal="left" wrapText="1"/>
    </xf>
    <xf numFmtId="164" fontId="81" fillId="0" borderId="0" xfId="4057" applyFont="1"/>
    <xf numFmtId="0" fontId="9" fillId="2" borderId="0" xfId="17" quotePrefix="1" applyNumberFormat="1" applyFont="1" applyFill="1" applyBorder="1" applyAlignment="1">
      <alignment horizontal="left" wrapText="1" indent="1"/>
    </xf>
    <xf numFmtId="165" fontId="86" fillId="2" borderId="4" xfId="6" applyNumberFormat="1" applyFont="1" applyFill="1" applyBorder="1"/>
    <xf numFmtId="0" fontId="90" fillId="2" borderId="2" xfId="0" applyFont="1" applyFill="1" applyBorder="1" applyAlignment="1">
      <alignment horizontal="right"/>
    </xf>
    <xf numFmtId="10" fontId="43" fillId="2" borderId="11" xfId="1" applyNumberFormat="1" applyFont="1" applyFill="1" applyBorder="1" applyAlignment="1">
      <alignment horizontal="right"/>
    </xf>
    <xf numFmtId="0" fontId="86" fillId="2" borderId="0" xfId="6" applyNumberFormat="1" applyFont="1" applyFill="1" applyBorder="1" applyAlignment="1">
      <alignment horizontal="left" wrapText="1"/>
    </xf>
    <xf numFmtId="165" fontId="43" fillId="10" borderId="0" xfId="17" applyNumberFormat="1" applyFont="1" applyFill="1" applyBorder="1" applyAlignment="1"/>
    <xf numFmtId="168" fontId="86" fillId="3" borderId="0" xfId="6" applyNumberFormat="1" applyFont="1" applyFill="1" applyBorder="1" applyAlignment="1">
      <alignment horizontal="right"/>
    </xf>
    <xf numFmtId="9" fontId="92" fillId="14" borderId="9" xfId="1" applyFont="1" applyFill="1" applyBorder="1"/>
    <xf numFmtId="164" fontId="81" fillId="0" borderId="0" xfId="4069" applyFont="1"/>
    <xf numFmtId="164" fontId="81" fillId="0" borderId="0" xfId="4044" applyFont="1"/>
    <xf numFmtId="165" fontId="85" fillId="2" borderId="9" xfId="6" applyNumberFormat="1" applyFont="1" applyFill="1" applyBorder="1"/>
    <xf numFmtId="164" fontId="81" fillId="0" borderId="0" xfId="2733" applyFont="1"/>
    <xf numFmtId="164" fontId="81" fillId="0" borderId="0" xfId="3381" applyFont="1"/>
    <xf numFmtId="165" fontId="86" fillId="2" borderId="14" xfId="7" applyNumberFormat="1" applyFont="1" applyFill="1" applyBorder="1" applyAlignment="1">
      <alignment horizontal="right"/>
    </xf>
    <xf numFmtId="164" fontId="81" fillId="0" borderId="0" xfId="4045" applyFont="1"/>
    <xf numFmtId="0" fontId="86" fillId="2" borderId="0" xfId="6" applyNumberFormat="1" applyFont="1" applyFill="1" applyBorder="1" applyAlignment="1">
      <alignment horizontal="left" wrapText="1" indent="1"/>
    </xf>
    <xf numFmtId="166" fontId="9" fillId="10" borderId="0" xfId="6" applyNumberFormat="1" applyFont="1" applyFill="1" applyAlignment="1">
      <alignment horizontal="right"/>
    </xf>
    <xf numFmtId="164" fontId="81" fillId="0" borderId="0" xfId="2817" applyFont="1"/>
    <xf numFmtId="0" fontId="43" fillId="0" borderId="9" xfId="17" applyNumberFormat="1" applyFont="1" applyFill="1" applyBorder="1" applyAlignment="1"/>
    <xf numFmtId="168" fontId="86" fillId="2" borderId="14" xfId="6" applyNumberFormat="1" applyFont="1" applyFill="1" applyBorder="1"/>
    <xf numFmtId="164" fontId="81" fillId="0" borderId="0" xfId="2727" applyFont="1"/>
    <xf numFmtId="165" fontId="86" fillId="2" borderId="0" xfId="7" applyNumberFormat="1" applyFont="1" applyFill="1" applyBorder="1" applyAlignment="1">
      <alignment horizontal="right"/>
    </xf>
    <xf numFmtId="164" fontId="85" fillId="2" borderId="2" xfId="6" applyFont="1" applyFill="1" applyBorder="1" applyAlignment="1">
      <alignment horizontal="right"/>
    </xf>
    <xf numFmtId="164" fontId="85" fillId="2" borderId="0" xfId="6" applyFont="1" applyFill="1" applyBorder="1" applyAlignment="1">
      <alignment horizontal="right"/>
    </xf>
    <xf numFmtId="0" fontId="85" fillId="2" borderId="0" xfId="6" applyNumberFormat="1" applyFont="1" applyFill="1" applyBorder="1"/>
    <xf numFmtId="0" fontId="85" fillId="2" borderId="2" xfId="6" applyNumberFormat="1" applyFont="1" applyFill="1" applyBorder="1"/>
    <xf numFmtId="0" fontId="86" fillId="2" borderId="0" xfId="6" applyNumberFormat="1" applyFont="1" applyFill="1" applyBorder="1" applyAlignment="1">
      <alignment horizontal="left" indent="1"/>
    </xf>
    <xf numFmtId="164" fontId="81" fillId="0" borderId="0" xfId="2736" applyFont="1"/>
    <xf numFmtId="167" fontId="9" fillId="2" borderId="0" xfId="4" applyNumberFormat="1" applyFont="1" applyFill="1" applyBorder="1" applyAlignment="1">
      <alignment horizontal="right"/>
    </xf>
    <xf numFmtId="166" fontId="43" fillId="10" borderId="9" xfId="6" applyNumberFormat="1" applyFont="1" applyFill="1" applyBorder="1" applyAlignment="1">
      <alignment horizontal="right"/>
    </xf>
    <xf numFmtId="10" fontId="43" fillId="3" borderId="15" xfId="1" applyNumberFormat="1" applyFont="1" applyFill="1" applyBorder="1" applyAlignment="1">
      <alignment horizontal="right"/>
    </xf>
    <xf numFmtId="164" fontId="85" fillId="2" borderId="2" xfId="6" applyFont="1" applyFill="1" applyBorder="1" applyAlignment="1">
      <alignment horizontal="right"/>
    </xf>
    <xf numFmtId="0" fontId="85" fillId="2" borderId="0" xfId="17" applyNumberFormat="1" applyFont="1" applyFill="1" applyBorder="1"/>
    <xf numFmtId="0" fontId="85" fillId="2" borderId="2" xfId="6" applyNumberFormat="1" applyFont="1" applyFill="1" applyBorder="1"/>
    <xf numFmtId="164" fontId="81" fillId="0" borderId="0" xfId="4068" applyFont="1"/>
    <xf numFmtId="0" fontId="85" fillId="2" borderId="0" xfId="17" applyNumberFormat="1" applyFont="1" applyFill="1" applyBorder="1"/>
    <xf numFmtId="164" fontId="81" fillId="0" borderId="0" xfId="4046" applyFont="1"/>
    <xf numFmtId="165" fontId="9" fillId="10" borderId="4" xfId="17" quotePrefix="1" applyNumberFormat="1" applyFont="1" applyFill="1" applyBorder="1" applyAlignment="1"/>
    <xf numFmtId="164" fontId="81" fillId="0" borderId="0" xfId="2734" applyFont="1"/>
    <xf numFmtId="164" fontId="81" fillId="0" borderId="0" xfId="4073" applyFont="1"/>
    <xf numFmtId="165" fontId="86" fillId="2" borderId="0" xfId="6" applyNumberFormat="1" applyFont="1" applyFill="1" applyBorder="1"/>
    <xf numFmtId="164" fontId="85" fillId="2" borderId="2" xfId="6" applyFont="1" applyFill="1" applyBorder="1" applyAlignment="1">
      <alignment horizontal="right"/>
    </xf>
    <xf numFmtId="164" fontId="85" fillId="2" borderId="0" xfId="6" applyFont="1" applyFill="1" applyBorder="1" applyAlignment="1">
      <alignment horizontal="right"/>
    </xf>
    <xf numFmtId="0" fontId="86" fillId="2" borderId="0" xfId="6" applyNumberFormat="1" applyFont="1" applyFill="1" applyBorder="1"/>
    <xf numFmtId="0" fontId="86" fillId="2" borderId="0" xfId="6" applyNumberFormat="1" applyFont="1" applyFill="1" applyBorder="1" applyAlignment="1"/>
    <xf numFmtId="0" fontId="85" fillId="2" borderId="0" xfId="17" applyNumberFormat="1" applyFont="1" applyFill="1" applyBorder="1"/>
    <xf numFmtId="0" fontId="85" fillId="2" borderId="2" xfId="6" applyNumberFormat="1" applyFont="1" applyFill="1" applyBorder="1"/>
    <xf numFmtId="49" fontId="85" fillId="2" borderId="0" xfId="6" applyNumberFormat="1" applyFont="1" applyFill="1" applyBorder="1" applyAlignment="1" applyProtection="1">
      <alignment horizontal="right"/>
      <protection locked="0"/>
    </xf>
    <xf numFmtId="164" fontId="81" fillId="0" borderId="0" xfId="4054" applyFont="1"/>
    <xf numFmtId="164" fontId="43" fillId="2" borderId="0" xfId="6" applyFont="1" applyFill="1" applyAlignment="1">
      <alignment horizontal="right"/>
    </xf>
    <xf numFmtId="0" fontId="9" fillId="2" borderId="2" xfId="6" applyNumberFormat="1" applyFont="1" applyFill="1" applyBorder="1"/>
    <xf numFmtId="0" fontId="85" fillId="2" borderId="7" xfId="6" applyNumberFormat="1" applyFont="1" applyFill="1" applyBorder="1"/>
    <xf numFmtId="0" fontId="86" fillId="2" borderId="0" xfId="6" applyNumberFormat="1" applyFont="1" applyFill="1" applyAlignment="1">
      <alignment horizontal="left" indent="1"/>
    </xf>
    <xf numFmtId="0" fontId="85" fillId="2" borderId="7" xfId="6" applyNumberFormat="1" applyFont="1" applyFill="1" applyBorder="1" applyAlignment="1">
      <alignment horizontal="left"/>
    </xf>
    <xf numFmtId="0" fontId="99" fillId="0" borderId="0" xfId="0" applyFont="1" applyAlignment="1">
      <alignment horizontal="left" vertical="center" indent="2"/>
    </xf>
    <xf numFmtId="0" fontId="78" fillId="0" borderId="0" xfId="0" applyFont="1" applyAlignment="1">
      <alignment vertical="center"/>
    </xf>
    <xf numFmtId="165" fontId="9" fillId="15" borderId="14" xfId="6" applyNumberFormat="1" applyFont="1" applyFill="1" applyBorder="1" applyAlignment="1">
      <alignment horizontal="right"/>
    </xf>
    <xf numFmtId="17" fontId="85" fillId="0" borderId="2" xfId="0" applyNumberFormat="1" applyFont="1" applyFill="1" applyBorder="1" applyAlignment="1">
      <alignment horizontal="right" vertical="justify" wrapText="1"/>
    </xf>
    <xf numFmtId="167" fontId="9" fillId="3" borderId="0" xfId="6" applyNumberFormat="1" applyFont="1" applyFill="1" applyBorder="1" applyAlignment="1">
      <alignment wrapText="1"/>
    </xf>
    <xf numFmtId="172" fontId="9" fillId="2" borderId="11" xfId="6" applyNumberFormat="1" applyFont="1" applyFill="1" applyBorder="1" applyAlignment="1">
      <alignment horizontal="right"/>
    </xf>
    <xf numFmtId="168" fontId="43" fillId="3" borderId="0" xfId="6" applyNumberFormat="1" applyFont="1" applyFill="1" applyBorder="1" applyAlignment="1">
      <alignment horizontal="right"/>
    </xf>
    <xf numFmtId="165" fontId="96" fillId="3" borderId="0" xfId="0" applyNumberFormat="1" applyFont="1" applyFill="1"/>
    <xf numFmtId="164" fontId="43" fillId="3" borderId="0" xfId="0" applyNumberFormat="1" applyFont="1" applyFill="1" applyAlignment="1">
      <alignment horizontal="center"/>
    </xf>
    <xf numFmtId="169" fontId="86" fillId="0" borderId="0" xfId="35" applyFont="1" applyFill="1"/>
    <xf numFmtId="170" fontId="85" fillId="2" borderId="7" xfId="4" applyNumberFormat="1" applyFont="1" applyFill="1" applyBorder="1" applyAlignment="1">
      <alignment horizontal="right"/>
    </xf>
    <xf numFmtId="0" fontId="85" fillId="2" borderId="7" xfId="0" applyNumberFormat="1" applyFont="1" applyFill="1" applyBorder="1" applyAlignment="1">
      <alignment horizontal="left" wrapText="1"/>
    </xf>
    <xf numFmtId="49" fontId="85" fillId="0" borderId="2" xfId="0" applyNumberFormat="1" applyFont="1" applyFill="1" applyBorder="1" applyAlignment="1">
      <alignment horizontal="right"/>
    </xf>
    <xf numFmtId="175" fontId="86" fillId="2" borderId="4" xfId="6" applyNumberFormat="1" applyFont="1" applyFill="1" applyBorder="1"/>
    <xf numFmtId="165" fontId="9" fillId="0" borderId="4" xfId="0" applyNumberFormat="1" applyFont="1" applyFill="1" applyBorder="1"/>
    <xf numFmtId="172" fontId="9" fillId="2" borderId="0" xfId="6" applyNumberFormat="1" applyFont="1" applyFill="1" applyAlignment="1">
      <alignment horizontal="right"/>
    </xf>
    <xf numFmtId="0" fontId="85" fillId="2" borderId="4" xfId="0" applyNumberFormat="1" applyFont="1" applyFill="1" applyBorder="1"/>
    <xf numFmtId="17" fontId="85" fillId="0" borderId="2" xfId="0" applyNumberFormat="1" applyFont="1" applyFill="1" applyBorder="1" applyAlignment="1">
      <alignment horizontal="right"/>
    </xf>
    <xf numFmtId="17" fontId="43" fillId="0" borderId="2" xfId="0" applyNumberFormat="1" applyFont="1" applyFill="1" applyBorder="1" applyAlignment="1">
      <alignment horizontal="right" wrapText="1"/>
    </xf>
    <xf numFmtId="167" fontId="9" fillId="2" borderId="0" xfId="6" applyNumberFormat="1" applyFont="1" applyFill="1" applyBorder="1" applyAlignment="1"/>
    <xf numFmtId="164" fontId="85" fillId="2" borderId="0" xfId="0" applyNumberFormat="1" applyFont="1" applyFill="1" applyBorder="1" applyAlignment="1">
      <alignment horizontal="right" wrapText="1"/>
    </xf>
    <xf numFmtId="170" fontId="85" fillId="2" borderId="0" xfId="4" applyNumberFormat="1" applyFont="1" applyFill="1" applyBorder="1" applyAlignment="1">
      <alignment horizontal="right"/>
    </xf>
    <xf numFmtId="175" fontId="85" fillId="2" borderId="7" xfId="6" applyNumberFormat="1" applyFont="1" applyFill="1" applyBorder="1"/>
    <xf numFmtId="0" fontId="92" fillId="2" borderId="0" xfId="28" applyNumberFormat="1" applyFont="1" applyFill="1" applyBorder="1" applyAlignment="1">
      <alignment wrapText="1"/>
    </xf>
    <xf numFmtId="168" fontId="9" fillId="2" borderId="11" xfId="27" applyNumberFormat="1" applyFont="1" applyFill="1" applyBorder="1" applyAlignment="1">
      <alignment horizontal="right"/>
    </xf>
    <xf numFmtId="165" fontId="86" fillId="0" borderId="4" xfId="0" applyNumberFormat="1" applyFont="1" applyFill="1" applyBorder="1"/>
    <xf numFmtId="10" fontId="9" fillId="2" borderId="0" xfId="1" applyNumberFormat="1" applyFont="1" applyFill="1" applyBorder="1" applyAlignment="1">
      <alignment horizontal="right"/>
    </xf>
    <xf numFmtId="167" fontId="43" fillId="2" borderId="7" xfId="6" applyNumberFormat="1" applyFont="1" applyFill="1" applyBorder="1" applyAlignment="1">
      <alignment horizontal="right"/>
    </xf>
    <xf numFmtId="0" fontId="9" fillId="2" borderId="2" xfId="33" applyNumberFormat="1" applyFont="1" applyFill="1" applyBorder="1"/>
    <xf numFmtId="184" fontId="9" fillId="0" borderId="0" xfId="34" applyNumberFormat="1" applyFont="1" applyFill="1" applyBorder="1"/>
    <xf numFmtId="0" fontId="85" fillId="2" borderId="0" xfId="6" applyNumberFormat="1" applyFont="1" applyFill="1" applyBorder="1" applyAlignment="1">
      <alignment horizontal="left"/>
    </xf>
    <xf numFmtId="167" fontId="43" fillId="3" borderId="7" xfId="6" applyNumberFormat="1" applyFont="1" applyFill="1" applyBorder="1" applyAlignment="1">
      <alignment horizontal="right"/>
    </xf>
    <xf numFmtId="185" fontId="9" fillId="2" borderId="7" xfId="6" applyNumberFormat="1" applyFont="1" applyFill="1" applyBorder="1" applyAlignment="1">
      <alignment horizontal="right"/>
    </xf>
    <xf numFmtId="0" fontId="9" fillId="2" borderId="0" xfId="27" applyNumberFormat="1" applyFont="1" applyFill="1" applyAlignment="1">
      <alignment vertical="top"/>
    </xf>
    <xf numFmtId="165" fontId="9" fillId="2" borderId="14" xfId="6" applyNumberFormat="1" applyFont="1" applyFill="1" applyBorder="1" applyAlignment="1">
      <alignment horizontal="right"/>
    </xf>
    <xf numFmtId="168" fontId="43" fillId="2" borderId="9" xfId="27" applyNumberFormat="1" applyFont="1" applyFill="1" applyBorder="1" applyAlignment="1">
      <alignment horizontal="right"/>
    </xf>
    <xf numFmtId="170" fontId="43" fillId="3" borderId="7" xfId="6" applyNumberFormat="1" applyFont="1" applyFill="1" applyBorder="1" applyAlignment="1">
      <alignment horizontal="right"/>
    </xf>
    <xf numFmtId="175" fontId="86" fillId="2" borderId="2" xfId="6" applyNumberFormat="1" applyFont="1" applyFill="1" applyBorder="1"/>
    <xf numFmtId="165" fontId="9" fillId="0" borderId="0" xfId="0" applyNumberFormat="1" applyFont="1" applyFill="1"/>
    <xf numFmtId="165" fontId="96" fillId="0" borderId="0" xfId="0" applyNumberFormat="1" applyFont="1" applyFill="1"/>
    <xf numFmtId="0" fontId="9" fillId="0" borderId="0" xfId="0" applyNumberFormat="1" applyFont="1" applyFill="1" applyBorder="1" applyAlignment="1"/>
    <xf numFmtId="165" fontId="9" fillId="3" borderId="0" xfId="6" applyNumberFormat="1" applyFont="1" applyFill="1" applyBorder="1" applyAlignment="1"/>
    <xf numFmtId="0" fontId="43" fillId="0" borderId="0" xfId="0" quotePrefix="1" applyNumberFormat="1" applyFont="1" applyFill="1" applyBorder="1" applyAlignment="1">
      <alignment horizontal="right" vertical="center" wrapText="1"/>
    </xf>
    <xf numFmtId="170" fontId="86" fillId="2" borderId="2" xfId="4" applyNumberFormat="1" applyFont="1" applyFill="1" applyBorder="1" applyAlignment="1">
      <alignment horizontal="right"/>
    </xf>
    <xf numFmtId="175" fontId="86" fillId="2" borderId="0" xfId="6" applyNumberFormat="1" applyFont="1" applyFill="1"/>
    <xf numFmtId="164" fontId="85" fillId="2" borderId="2" xfId="0" applyNumberFormat="1" applyFont="1" applyFill="1" applyBorder="1" applyAlignment="1">
      <alignment horizontal="right" wrapText="1"/>
    </xf>
    <xf numFmtId="168" fontId="9" fillId="2" borderId="4" xfId="27" applyNumberFormat="1" applyFont="1" applyFill="1" applyBorder="1" applyAlignment="1">
      <alignment horizontal="right"/>
    </xf>
    <xf numFmtId="170" fontId="86" fillId="2" borderId="4" xfId="4" applyNumberFormat="1" applyFont="1" applyFill="1" applyBorder="1" applyAlignment="1">
      <alignment horizontal="right"/>
    </xf>
    <xf numFmtId="164" fontId="86" fillId="2" borderId="4" xfId="6" applyFont="1" applyFill="1" applyBorder="1"/>
    <xf numFmtId="0" fontId="85" fillId="2" borderId="14" xfId="0" applyNumberFormat="1" applyFont="1" applyFill="1" applyBorder="1"/>
    <xf numFmtId="178" fontId="9" fillId="2" borderId="0" xfId="6" applyNumberFormat="1" applyFont="1" applyFill="1" applyBorder="1" applyAlignment="1"/>
    <xf numFmtId="0" fontId="86" fillId="2" borderId="0" xfId="0" applyNumberFormat="1" applyFont="1" applyFill="1" applyBorder="1" applyAlignment="1">
      <alignment horizontal="left" indent="1"/>
    </xf>
    <xf numFmtId="185" fontId="43" fillId="2" borderId="0" xfId="6" applyNumberFormat="1" applyFont="1" applyFill="1" applyBorder="1" applyAlignment="1">
      <alignment horizontal="right"/>
    </xf>
    <xf numFmtId="0" fontId="86" fillId="2" borderId="4" xfId="6" applyNumberFormat="1" applyFont="1" applyFill="1" applyBorder="1" applyAlignment="1">
      <alignment horizontal="left" indent="1"/>
    </xf>
    <xf numFmtId="0" fontId="90" fillId="2" borderId="7" xfId="28" applyNumberFormat="1" applyFont="1" applyFill="1" applyBorder="1" applyAlignment="1">
      <alignment wrapText="1"/>
    </xf>
    <xf numFmtId="0" fontId="43" fillId="2" borderId="11" xfId="27" applyNumberFormat="1" applyFont="1" applyFill="1" applyBorder="1"/>
    <xf numFmtId="165" fontId="9" fillId="0" borderId="0" xfId="34" applyNumberFormat="1" applyFont="1" applyFill="1"/>
    <xf numFmtId="0" fontId="85" fillId="2" borderId="15" xfId="0" applyNumberFormat="1" applyFont="1" applyFill="1" applyBorder="1"/>
    <xf numFmtId="165" fontId="9" fillId="15" borderId="0" xfId="6" applyNumberFormat="1" applyFont="1" applyFill="1" applyBorder="1" applyAlignment="1">
      <alignment horizontal="right"/>
    </xf>
    <xf numFmtId="165" fontId="9" fillId="15" borderId="4" xfId="6" applyNumberFormat="1" applyFont="1" applyFill="1" applyBorder="1" applyAlignment="1">
      <alignment horizontal="right"/>
    </xf>
    <xf numFmtId="0" fontId="85" fillId="2" borderId="4" xfId="0" applyNumberFormat="1" applyFont="1" applyFill="1" applyBorder="1" applyAlignment="1">
      <alignment horizontal="left"/>
    </xf>
    <xf numFmtId="185" fontId="43" fillId="2" borderId="7" xfId="6" applyNumberFormat="1" applyFont="1" applyFill="1" applyBorder="1" applyAlignment="1">
      <alignment horizontal="right"/>
    </xf>
    <xf numFmtId="0" fontId="86" fillId="2" borderId="0" xfId="6" applyNumberFormat="1" applyFont="1" applyFill="1" applyBorder="1"/>
    <xf numFmtId="0" fontId="85" fillId="2" borderId="0" xfId="6" applyNumberFormat="1" applyFont="1" applyFill="1" applyBorder="1"/>
    <xf numFmtId="0" fontId="85" fillId="2" borderId="0" xfId="17" applyNumberFormat="1" applyFont="1" applyFill="1" applyBorder="1"/>
    <xf numFmtId="0" fontId="102" fillId="2" borderId="0" xfId="6" applyNumberFormat="1" applyFont="1" applyFill="1" applyBorder="1"/>
    <xf numFmtId="0" fontId="86" fillId="2" borderId="0" xfId="6" applyNumberFormat="1" applyFont="1" applyFill="1" applyBorder="1" applyAlignment="1">
      <alignment horizontal="left" indent="1"/>
    </xf>
    <xf numFmtId="0" fontId="92" fillId="2" borderId="0" xfId="33" applyNumberFormat="1" applyFont="1" applyFill="1" applyBorder="1" applyAlignment="1">
      <alignment wrapText="1"/>
    </xf>
    <xf numFmtId="0" fontId="85" fillId="2" borderId="2" xfId="0" applyNumberFormat="1" applyFont="1" applyFill="1" applyBorder="1"/>
    <xf numFmtId="164" fontId="9" fillId="0" borderId="0" xfId="0" applyNumberFormat="1" applyFont="1" applyBorder="1"/>
    <xf numFmtId="168" fontId="9" fillId="2" borderId="0" xfId="27" applyNumberFormat="1" applyFont="1" applyFill="1" applyBorder="1" applyAlignment="1">
      <alignment horizontal="right"/>
    </xf>
    <xf numFmtId="0" fontId="90" fillId="2" borderId="7" xfId="33" applyNumberFormat="1" applyFont="1" applyFill="1" applyBorder="1" applyAlignment="1">
      <alignment wrapText="1"/>
    </xf>
    <xf numFmtId="17" fontId="85" fillId="0" borderId="2" xfId="0" applyNumberFormat="1" applyFont="1" applyFill="1" applyBorder="1" applyAlignment="1">
      <alignment horizontal="right" wrapText="1"/>
    </xf>
    <xf numFmtId="17" fontId="43" fillId="2" borderId="2" xfId="6" applyNumberFormat="1" applyFont="1" applyFill="1" applyBorder="1" applyAlignment="1">
      <alignment horizontal="right"/>
    </xf>
    <xf numFmtId="170" fontId="9" fillId="0" borderId="9" xfId="4" applyNumberFormat="1" applyFont="1" applyFill="1" applyBorder="1"/>
    <xf numFmtId="0" fontId="9" fillId="2" borderId="2" xfId="27" applyNumberFormat="1" applyFont="1" applyFill="1" applyBorder="1"/>
    <xf numFmtId="172" fontId="9" fillId="2" borderId="2" xfId="6" applyNumberFormat="1" applyFont="1" applyFill="1" applyBorder="1" applyAlignment="1">
      <alignment horizontal="right"/>
    </xf>
    <xf numFmtId="178" fontId="86" fillId="0" borderId="15" xfId="0" applyNumberFormat="1" applyFont="1" applyFill="1" applyBorder="1"/>
    <xf numFmtId="0" fontId="92" fillId="2" borderId="4" xfId="28" applyNumberFormat="1" applyFont="1" applyFill="1" applyBorder="1" applyAlignment="1">
      <alignment wrapText="1"/>
    </xf>
    <xf numFmtId="164" fontId="9" fillId="0" borderId="2" xfId="0" applyNumberFormat="1" applyFont="1" applyBorder="1"/>
    <xf numFmtId="0" fontId="43" fillId="0" borderId="0" xfId="0" applyNumberFormat="1" applyFont="1" applyFill="1" applyAlignment="1">
      <alignment horizontal="left"/>
    </xf>
    <xf numFmtId="0" fontId="9" fillId="2" borderId="0" xfId="28" applyNumberFormat="1" applyFont="1" applyFill="1"/>
    <xf numFmtId="0" fontId="92" fillId="2" borderId="0" xfId="28" applyNumberFormat="1" applyFont="1" applyFill="1" applyAlignment="1">
      <alignment wrapText="1"/>
    </xf>
    <xf numFmtId="0" fontId="43" fillId="2" borderId="9" xfId="27" applyNumberFormat="1" applyFont="1" applyFill="1" applyBorder="1"/>
    <xf numFmtId="184" fontId="9" fillId="2" borderId="0" xfId="34" applyNumberFormat="1" applyFont="1" applyFill="1" applyBorder="1"/>
    <xf numFmtId="178" fontId="86" fillId="0" borderId="0" xfId="0" applyNumberFormat="1" applyFont="1" applyFill="1"/>
    <xf numFmtId="170" fontId="9" fillId="0" borderId="9" xfId="4" applyNumberFormat="1" applyFont="1" applyFill="1" applyBorder="1" applyAlignment="1">
      <alignment horizontal="right"/>
    </xf>
    <xf numFmtId="165" fontId="9" fillId="0" borderId="0" xfId="0" applyNumberFormat="1" applyFont="1" applyFill="1" applyAlignment="1">
      <alignment horizontal="right"/>
    </xf>
    <xf numFmtId="168" fontId="43" fillId="3" borderId="7" xfId="6" applyNumberFormat="1" applyFont="1" applyFill="1" applyBorder="1" applyAlignment="1">
      <alignment horizontal="right"/>
    </xf>
    <xf numFmtId="0" fontId="99" fillId="0" borderId="0" xfId="0" applyFont="1" applyAlignment="1">
      <alignment horizontal="left" vertical="center"/>
    </xf>
    <xf numFmtId="166" fontId="9" fillId="4" borderId="0" xfId="6" applyNumberFormat="1" applyFont="1" applyFill="1" applyAlignment="1">
      <alignment horizontal="right" wrapText="1"/>
    </xf>
    <xf numFmtId="168" fontId="9" fillId="2" borderId="2" xfId="27" applyNumberFormat="1" applyFont="1" applyFill="1" applyBorder="1" applyAlignment="1">
      <alignment horizontal="right"/>
    </xf>
    <xf numFmtId="168" fontId="43" fillId="2" borderId="11" xfId="27" applyNumberFormat="1" applyFont="1" applyFill="1" applyBorder="1" applyAlignment="1">
      <alignment horizontal="right"/>
    </xf>
    <xf numFmtId="0" fontId="90" fillId="2" borderId="9" xfId="28" applyNumberFormat="1" applyFont="1" applyFill="1" applyBorder="1" applyAlignment="1">
      <alignment wrapText="1"/>
    </xf>
    <xf numFmtId="0" fontId="85" fillId="2" borderId="0" xfId="0" applyNumberFormat="1" applyFont="1" applyFill="1" applyBorder="1" applyAlignment="1">
      <alignment horizontal="right" wrapText="1"/>
    </xf>
    <xf numFmtId="169" fontId="96" fillId="3" borderId="0" xfId="35" applyFont="1" applyFill="1"/>
    <xf numFmtId="164" fontId="9" fillId="0" borderId="4" xfId="0" applyNumberFormat="1" applyFont="1" applyFill="1" applyBorder="1"/>
    <xf numFmtId="0" fontId="9" fillId="0" borderId="2" xfId="0" applyNumberFormat="1" applyFont="1" applyFill="1" applyBorder="1" applyAlignment="1">
      <alignment vertical="center" wrapText="1"/>
    </xf>
    <xf numFmtId="49" fontId="43" fillId="3" borderId="2" xfId="0" applyNumberFormat="1" applyFont="1" applyFill="1" applyBorder="1" applyAlignment="1">
      <alignment horizontal="center"/>
    </xf>
    <xf numFmtId="165" fontId="86" fillId="0" borderId="0" xfId="0" applyNumberFormat="1" applyFont="1" applyFill="1"/>
    <xf numFmtId="0" fontId="9" fillId="2" borderId="12" xfId="6" applyNumberFormat="1" applyFont="1" applyFill="1" applyBorder="1" applyAlignment="1" applyProtection="1">
      <alignment horizontal="left" indent="1"/>
      <protection locked="0"/>
    </xf>
    <xf numFmtId="170" fontId="9" fillId="0" borderId="2" xfId="4" applyNumberFormat="1" applyFont="1" applyFill="1" applyBorder="1" applyAlignment="1">
      <alignment horizontal="right"/>
    </xf>
    <xf numFmtId="0" fontId="43" fillId="2" borderId="15" xfId="0" applyNumberFormat="1" applyFont="1" applyFill="1" applyBorder="1"/>
    <xf numFmtId="0" fontId="85" fillId="2" borderId="2" xfId="0" applyNumberFormat="1" applyFont="1" applyFill="1" applyBorder="1" applyAlignment="1">
      <alignment horizontal="right" wrapText="1"/>
    </xf>
    <xf numFmtId="185" fontId="43" fillId="2" borderId="9" xfId="6" applyNumberFormat="1" applyFont="1" applyFill="1" applyBorder="1" applyAlignment="1">
      <alignment horizontal="right"/>
    </xf>
    <xf numFmtId="164" fontId="43" fillId="2" borderId="0" xfId="0" applyNumberFormat="1" applyFont="1" applyFill="1" applyAlignment="1">
      <alignment horizontal="center"/>
    </xf>
    <xf numFmtId="185" fontId="9" fillId="2" borderId="0" xfId="6" applyNumberFormat="1" applyFont="1" applyFill="1" applyBorder="1" applyAlignment="1">
      <alignment horizontal="right"/>
    </xf>
    <xf numFmtId="0" fontId="9" fillId="2" borderId="2" xfId="28" applyNumberFormat="1" applyFont="1" applyFill="1" applyBorder="1"/>
    <xf numFmtId="0" fontId="9" fillId="2" borderId="0" xfId="27" applyNumberFormat="1" applyFont="1" applyFill="1" applyAlignment="1">
      <alignment horizontal="left" indent="1"/>
    </xf>
    <xf numFmtId="165" fontId="9" fillId="3" borderId="0" xfId="0" applyNumberFormat="1" applyFont="1" applyFill="1" applyAlignment="1">
      <alignment horizontal="right"/>
    </xf>
    <xf numFmtId="0" fontId="43" fillId="2" borderId="0" xfId="29" applyFont="1" applyFill="1" applyBorder="1" applyAlignment="1">
      <alignment horizontal="right"/>
    </xf>
    <xf numFmtId="0" fontId="43" fillId="3" borderId="0" xfId="0" quotePrefix="1" applyNumberFormat="1" applyFont="1" applyFill="1" applyBorder="1" applyAlignment="1">
      <alignment horizontal="center" wrapText="1"/>
    </xf>
    <xf numFmtId="165" fontId="86" fillId="3" borderId="0" xfId="0" applyNumberFormat="1" applyFont="1" applyFill="1"/>
    <xf numFmtId="0" fontId="9" fillId="0" borderId="9" xfId="0" applyNumberFormat="1" applyFont="1" applyBorder="1" applyAlignment="1">
      <alignment horizontal="left" wrapText="1"/>
    </xf>
    <xf numFmtId="170" fontId="86" fillId="0" borderId="0" xfId="4" applyNumberFormat="1" applyFont="1" applyFill="1" applyBorder="1" applyAlignment="1">
      <alignment horizontal="right"/>
    </xf>
    <xf numFmtId="0" fontId="9" fillId="0" borderId="0" xfId="0" applyNumberFormat="1" applyFont="1" applyFill="1" applyAlignment="1">
      <alignment horizontal="left" indent="2"/>
    </xf>
    <xf numFmtId="0" fontId="106" fillId="2" borderId="0" xfId="28" applyNumberFormat="1" applyFont="1" applyFill="1" applyAlignment="1">
      <alignment wrapText="1"/>
    </xf>
    <xf numFmtId="167" fontId="9" fillId="3" borderId="0" xfId="6" applyNumberFormat="1" applyFont="1" applyFill="1" applyBorder="1" applyAlignment="1"/>
    <xf numFmtId="164" fontId="43" fillId="0" borderId="0" xfId="0" applyNumberFormat="1" applyFont="1" applyAlignment="1">
      <alignment horizontal="right"/>
    </xf>
    <xf numFmtId="168" fontId="9" fillId="2" borderId="0" xfId="6" applyNumberFormat="1" applyFont="1" applyFill="1" applyBorder="1" applyAlignment="1">
      <alignment horizontal="right"/>
    </xf>
    <xf numFmtId="172" fontId="9" fillId="2" borderId="4" xfId="6" applyNumberFormat="1" applyFont="1" applyFill="1" applyBorder="1" applyAlignment="1">
      <alignment horizontal="right"/>
    </xf>
    <xf numFmtId="164" fontId="9" fillId="0" borderId="0" xfId="0" applyNumberFormat="1" applyFont="1" applyFill="1" applyBorder="1" applyAlignment="1"/>
    <xf numFmtId="0" fontId="9" fillId="0" borderId="9" xfId="0" applyNumberFormat="1" applyFont="1" applyBorder="1" applyAlignment="1">
      <alignment wrapText="1"/>
    </xf>
    <xf numFmtId="164" fontId="43" fillId="2" borderId="0" xfId="6" applyFont="1" applyFill="1" applyBorder="1" applyAlignment="1" applyProtection="1">
      <alignment horizontal="right" vertical="center"/>
      <protection locked="0"/>
    </xf>
    <xf numFmtId="0" fontId="9" fillId="0" borderId="0" xfId="0" applyNumberFormat="1" applyFont="1"/>
    <xf numFmtId="0" fontId="9" fillId="0" borderId="0" xfId="0" applyNumberFormat="1" applyFont="1" applyAlignment="1">
      <alignment horizontal="left" wrapText="1"/>
    </xf>
    <xf numFmtId="0" fontId="43" fillId="0" borderId="0" xfId="0" applyNumberFormat="1" applyFont="1" applyFill="1" applyAlignment="1">
      <alignment horizontal="left" wrapText="1"/>
    </xf>
    <xf numFmtId="164" fontId="81" fillId="0" borderId="0" xfId="5424" applyFont="1" applyAlignment="1"/>
    <xf numFmtId="0" fontId="9" fillId="0" borderId="2" xfId="0" applyNumberFormat="1" applyFont="1" applyBorder="1" applyAlignment="1">
      <alignment horizontal="left" vertical="center" wrapText="1"/>
    </xf>
    <xf numFmtId="165" fontId="9" fillId="2" borderId="0" xfId="34" applyNumberFormat="1" applyFont="1" applyFill="1"/>
    <xf numFmtId="165" fontId="9" fillId="15" borderId="15" xfId="6" applyNumberFormat="1" applyFont="1" applyFill="1" applyBorder="1" applyAlignment="1">
      <alignment horizontal="right"/>
    </xf>
    <xf numFmtId="0" fontId="9" fillId="2" borderId="2" xfId="27" applyNumberFormat="1" applyFont="1" applyFill="1" applyBorder="1" applyAlignment="1">
      <alignment horizontal="left" indent="1"/>
    </xf>
    <xf numFmtId="0" fontId="43" fillId="0" borderId="4" xfId="0" applyNumberFormat="1" applyFont="1" applyFill="1" applyBorder="1" applyAlignment="1">
      <alignment vertical="center" wrapText="1"/>
    </xf>
    <xf numFmtId="164" fontId="43" fillId="0" borderId="11" xfId="0" applyNumberFormat="1" applyFont="1" applyFill="1" applyBorder="1" applyAlignment="1">
      <alignment wrapText="1"/>
    </xf>
    <xf numFmtId="164" fontId="79" fillId="0" borderId="0" xfId="5428" applyFont="1" applyAlignment="1">
      <alignment horizontal="left"/>
    </xf>
    <xf numFmtId="178" fontId="86" fillId="3" borderId="15" xfId="0" applyNumberFormat="1" applyFont="1" applyFill="1" applyBorder="1"/>
    <xf numFmtId="178" fontId="9" fillId="3" borderId="0" xfId="0" applyNumberFormat="1" applyFont="1" applyFill="1" applyAlignment="1">
      <alignment horizontal="right"/>
    </xf>
    <xf numFmtId="0" fontId="90" fillId="2" borderId="9" xfId="33" applyNumberFormat="1" applyFont="1" applyFill="1" applyBorder="1" applyAlignment="1">
      <alignment wrapText="1"/>
    </xf>
    <xf numFmtId="0" fontId="90" fillId="2" borderId="0" xfId="28" applyNumberFormat="1" applyFont="1" applyFill="1" applyAlignment="1">
      <alignment wrapText="1"/>
    </xf>
    <xf numFmtId="169" fontId="96" fillId="0" borderId="0" xfId="35" applyFont="1" applyFill="1"/>
    <xf numFmtId="0" fontId="43" fillId="2" borderId="15" xfId="27" applyNumberFormat="1" applyFont="1" applyFill="1" applyBorder="1"/>
    <xf numFmtId="178" fontId="9" fillId="3" borderId="0" xfId="6" applyNumberFormat="1" applyFont="1" applyFill="1" applyBorder="1" applyAlignment="1"/>
    <xf numFmtId="0" fontId="43" fillId="2" borderId="4" xfId="27" applyNumberFormat="1" applyFont="1" applyFill="1" applyBorder="1"/>
    <xf numFmtId="164" fontId="81" fillId="0" borderId="0" xfId="4081" applyFont="1"/>
    <xf numFmtId="0" fontId="43" fillId="0" borderId="0" xfId="0" applyNumberFormat="1" applyFont="1" applyFill="1" applyAlignment="1">
      <alignment wrapText="1"/>
    </xf>
    <xf numFmtId="0" fontId="9" fillId="2" borderId="0" xfId="33" applyNumberFormat="1" applyFont="1" applyFill="1"/>
    <xf numFmtId="164" fontId="81" fillId="0" borderId="0" xfId="4095" applyFont="1"/>
    <xf numFmtId="0" fontId="9" fillId="0" borderId="0" xfId="0" applyNumberFormat="1" applyFont="1" applyAlignment="1">
      <alignment wrapText="1"/>
    </xf>
    <xf numFmtId="164" fontId="81" fillId="0" borderId="0" xfId="5400" applyFont="1"/>
    <xf numFmtId="164" fontId="81" fillId="0" borderId="0" xfId="5415" applyFont="1"/>
    <xf numFmtId="164" fontId="20" fillId="2" borderId="0" xfId="27" applyFont="1" applyFill="1"/>
    <xf numFmtId="0" fontId="9" fillId="2" borderId="0" xfId="27" applyNumberFormat="1" applyFont="1" applyFill="1" applyBorder="1"/>
    <xf numFmtId="0" fontId="9" fillId="2" borderId="0" xfId="27" applyNumberFormat="1" applyFont="1" applyFill="1"/>
    <xf numFmtId="164" fontId="105" fillId="2" borderId="0" xfId="1402" applyFont="1" applyFill="1" applyAlignment="1" applyProtection="1"/>
    <xf numFmtId="49" fontId="43" fillId="2" borderId="2" xfId="0" applyNumberFormat="1" applyFont="1" applyFill="1" applyBorder="1" applyAlignment="1">
      <alignment horizontal="center"/>
    </xf>
    <xf numFmtId="0" fontId="90" fillId="2" borderId="4" xfId="28" applyNumberFormat="1" applyFont="1" applyFill="1" applyBorder="1" applyAlignment="1">
      <alignment wrapText="1"/>
    </xf>
    <xf numFmtId="168" fontId="43" fillId="2" borderId="7" xfId="6" applyNumberFormat="1" applyFont="1" applyFill="1" applyBorder="1" applyAlignment="1">
      <alignment horizontal="right"/>
    </xf>
    <xf numFmtId="164" fontId="43" fillId="0" borderId="4" xfId="0" applyNumberFormat="1" applyFont="1" applyFill="1" applyBorder="1" applyAlignment="1">
      <alignment wrapText="1"/>
    </xf>
    <xf numFmtId="169" fontId="43" fillId="2" borderId="0" xfId="0" quotePrefix="1" applyNumberFormat="1" applyFont="1" applyFill="1" applyBorder="1" applyAlignment="1">
      <alignment horizontal="center" wrapText="1"/>
    </xf>
    <xf numFmtId="0" fontId="43" fillId="0" borderId="11" xfId="0" applyNumberFormat="1" applyFont="1" applyFill="1" applyBorder="1" applyAlignment="1">
      <alignment wrapText="1"/>
    </xf>
    <xf numFmtId="164" fontId="81" fillId="2" borderId="0" xfId="4077" applyFont="1" applyFill="1"/>
    <xf numFmtId="170" fontId="9" fillId="0" borderId="0" xfId="4" applyNumberFormat="1" applyFont="1" applyFill="1" applyBorder="1" applyAlignment="1">
      <alignment horizontal="right"/>
    </xf>
    <xf numFmtId="164" fontId="9" fillId="2" borderId="0" xfId="5424" applyFill="1"/>
    <xf numFmtId="164" fontId="103" fillId="2" borderId="0" xfId="5424" applyFont="1" applyFill="1"/>
    <xf numFmtId="164" fontId="105" fillId="2" borderId="0" xfId="1402" applyFont="1" applyFill="1" applyAlignment="1" applyProtection="1"/>
    <xf numFmtId="165" fontId="9" fillId="3" borderId="0" xfId="0" applyNumberFormat="1" applyFont="1" applyFill="1"/>
    <xf numFmtId="164" fontId="81" fillId="0" borderId="0" xfId="5388" applyFont="1"/>
    <xf numFmtId="165" fontId="86" fillId="0" borderId="0" xfId="0" applyNumberFormat="1" applyFont="1" applyFill="1" applyAlignment="1">
      <alignment horizontal="right"/>
    </xf>
    <xf numFmtId="164" fontId="81" fillId="0" borderId="0" xfId="5426" applyFont="1"/>
    <xf numFmtId="164" fontId="105" fillId="2" borderId="0" xfId="1402" applyFont="1" applyFill="1" applyAlignment="1" applyProtection="1"/>
    <xf numFmtId="164" fontId="81" fillId="0" borderId="0" xfId="5414" applyFont="1" applyAlignment="1">
      <alignment horizontal="left"/>
    </xf>
    <xf numFmtId="164" fontId="105" fillId="2" borderId="0" xfId="1402" applyFont="1" applyFill="1" applyAlignment="1" applyProtection="1"/>
    <xf numFmtId="164" fontId="81" fillId="0" borderId="0" xfId="5438" applyFont="1" applyAlignment="1">
      <alignment horizontal="left"/>
    </xf>
    <xf numFmtId="164" fontId="105" fillId="2" borderId="0" xfId="1402" applyFont="1" applyFill="1" applyAlignment="1" applyProtection="1"/>
    <xf numFmtId="164" fontId="81" fillId="0" borderId="0" xfId="5436" applyFont="1" applyAlignment="1">
      <alignment horizontal="left"/>
    </xf>
    <xf numFmtId="164" fontId="105" fillId="2" borderId="0" xfId="1402" applyFont="1" applyFill="1" applyAlignment="1" applyProtection="1"/>
    <xf numFmtId="164" fontId="81" fillId="0" borderId="0" xfId="5437" applyFont="1" applyAlignment="1">
      <alignment horizontal="left"/>
    </xf>
    <xf numFmtId="164" fontId="105" fillId="2" borderId="0" xfId="1402" applyFont="1" applyFill="1" applyAlignment="1" applyProtection="1"/>
    <xf numFmtId="164" fontId="81" fillId="0" borderId="0" xfId="5393" applyFont="1" applyAlignment="1">
      <alignment horizontal="left"/>
    </xf>
    <xf numFmtId="0" fontId="81" fillId="0" borderId="0" xfId="0" applyFont="1" applyAlignment="1">
      <alignment horizontal="left"/>
    </xf>
    <xf numFmtId="0" fontId="90" fillId="2" borderId="4" xfId="0" applyNumberFormat="1" applyFont="1" applyFill="1" applyBorder="1" applyAlignment="1">
      <alignment wrapText="1"/>
    </xf>
    <xf numFmtId="0" fontId="92" fillId="3" borderId="4" xfId="0" applyFont="1" applyFill="1" applyBorder="1"/>
    <xf numFmtId="0" fontId="92" fillId="2" borderId="4" xfId="0" applyFont="1" applyFill="1" applyBorder="1"/>
    <xf numFmtId="0" fontId="92" fillId="4" borderId="4" xfId="0" applyFont="1" applyFill="1" applyBorder="1"/>
    <xf numFmtId="0" fontId="92" fillId="2" borderId="0" xfId="0" applyNumberFormat="1" applyFont="1" applyFill="1" applyAlignment="1">
      <alignment wrapText="1"/>
    </xf>
    <xf numFmtId="168" fontId="9" fillId="3" borderId="0" xfId="0" applyNumberFormat="1" applyFont="1" applyFill="1"/>
    <xf numFmtId="168" fontId="9" fillId="2" borderId="0" xfId="0" applyNumberFormat="1" applyFont="1" applyFill="1"/>
    <xf numFmtId="167" fontId="9" fillId="4" borderId="0" xfId="0" applyNumberFormat="1" applyFont="1" applyFill="1" applyAlignment="1">
      <alignment horizontal="right"/>
    </xf>
    <xf numFmtId="168" fontId="9" fillId="2" borderId="0" xfId="0" applyNumberFormat="1" applyFont="1" applyFill="1" applyBorder="1"/>
    <xf numFmtId="167" fontId="9" fillId="4" borderId="0" xfId="0" applyNumberFormat="1" applyFont="1" applyFill="1" applyBorder="1" applyAlignment="1">
      <alignment horizontal="right"/>
    </xf>
    <xf numFmtId="0" fontId="92" fillId="2" borderId="0" xfId="0" applyNumberFormat="1" applyFont="1" applyFill="1" applyBorder="1" applyAlignment="1">
      <alignment wrapText="1"/>
    </xf>
    <xf numFmtId="0" fontId="92" fillId="2" borderId="2" xfId="0" applyNumberFormat="1" applyFont="1" applyFill="1" applyBorder="1" applyAlignment="1">
      <alignment wrapText="1"/>
    </xf>
    <xf numFmtId="168" fontId="9" fillId="3" borderId="2" xfId="0" applyNumberFormat="1" applyFont="1" applyFill="1" applyBorder="1"/>
    <xf numFmtId="168" fontId="9" fillId="2" borderId="2" xfId="0" applyNumberFormat="1" applyFont="1" applyFill="1" applyBorder="1"/>
    <xf numFmtId="167" fontId="9" fillId="4" borderId="2" xfId="0" applyNumberFormat="1" applyFont="1" applyFill="1" applyBorder="1" applyAlignment="1">
      <alignment horizontal="right"/>
    </xf>
    <xf numFmtId="0" fontId="90" fillId="2" borderId="7" xfId="0" applyNumberFormat="1" applyFont="1" applyFill="1" applyBorder="1" applyAlignment="1">
      <alignment wrapText="1"/>
    </xf>
    <xf numFmtId="168" fontId="9" fillId="3" borderId="7" xfId="0" applyNumberFormat="1" applyFont="1" applyFill="1" applyBorder="1"/>
    <xf numFmtId="168" fontId="9" fillId="2" borderId="7" xfId="0" applyNumberFormat="1" applyFont="1" applyFill="1" applyBorder="1"/>
    <xf numFmtId="167" fontId="9" fillId="4" borderId="7" xfId="0" applyNumberFormat="1" applyFont="1" applyFill="1" applyBorder="1" applyAlignment="1">
      <alignment horizontal="right"/>
    </xf>
    <xf numFmtId="0" fontId="92" fillId="2" borderId="4" xfId="0" applyNumberFormat="1" applyFont="1" applyFill="1" applyBorder="1" applyAlignment="1">
      <alignment wrapText="1"/>
    </xf>
    <xf numFmtId="168" fontId="9" fillId="3" borderId="4" xfId="0" applyNumberFormat="1" applyFont="1" applyFill="1" applyBorder="1"/>
    <xf numFmtId="168" fontId="9" fillId="2" borderId="4" xfId="0" applyNumberFormat="1" applyFont="1" applyFill="1" applyBorder="1"/>
    <xf numFmtId="167" fontId="9" fillId="4" borderId="4" xfId="0" applyNumberFormat="1" applyFont="1" applyFill="1" applyBorder="1" applyAlignment="1">
      <alignment horizontal="right"/>
    </xf>
    <xf numFmtId="0" fontId="90" fillId="2" borderId="0" xfId="0" applyNumberFormat="1" applyFont="1" applyFill="1" applyBorder="1" applyAlignment="1">
      <alignment wrapText="1"/>
    </xf>
    <xf numFmtId="168" fontId="9" fillId="3" borderId="0" xfId="0" applyNumberFormat="1" applyFont="1" applyFill="1" applyBorder="1"/>
    <xf numFmtId="0" fontId="90" fillId="2" borderId="9" xfId="0" applyNumberFormat="1" applyFont="1" applyFill="1" applyBorder="1" applyAlignment="1">
      <alignment wrapText="1"/>
    </xf>
    <xf numFmtId="168" fontId="9" fillId="3" borderId="9" xfId="0" applyNumberFormat="1" applyFont="1" applyFill="1" applyBorder="1"/>
    <xf numFmtId="168" fontId="9" fillId="2" borderId="9" xfId="0" applyNumberFormat="1" applyFont="1" applyFill="1" applyBorder="1"/>
    <xf numFmtId="167" fontId="9" fillId="4" borderId="9" xfId="0" applyNumberFormat="1" applyFont="1" applyFill="1" applyBorder="1" applyAlignment="1">
      <alignment horizontal="right"/>
    </xf>
    <xf numFmtId="0" fontId="92" fillId="2" borderId="11" xfId="0" applyNumberFormat="1" applyFont="1" applyFill="1" applyBorder="1" applyAlignment="1">
      <alignment wrapText="1"/>
    </xf>
    <xf numFmtId="168" fontId="9" fillId="3" borderId="11" xfId="0" applyNumberFormat="1" applyFont="1" applyFill="1" applyBorder="1"/>
    <xf numFmtId="168" fontId="9" fillId="2" borderId="11" xfId="0" applyNumberFormat="1" applyFont="1" applyFill="1" applyBorder="1"/>
    <xf numFmtId="167" fontId="9" fillId="4" borderId="11" xfId="0" applyNumberFormat="1" applyFont="1" applyFill="1" applyBorder="1" applyAlignment="1">
      <alignment horizontal="right"/>
    </xf>
    <xf numFmtId="168" fontId="9" fillId="0" borderId="9" xfId="6" applyNumberFormat="1" applyFont="1" applyFill="1" applyBorder="1" applyAlignment="1">
      <alignment horizontal="right"/>
    </xf>
    <xf numFmtId="0" fontId="77" fillId="0" borderId="0" xfId="1402" applyNumberFormat="1" applyFont="1" applyAlignment="1" applyProtection="1"/>
    <xf numFmtId="0" fontId="0" fillId="0" borderId="0" xfId="0" applyAlignment="1">
      <alignment vertical="center"/>
    </xf>
    <xf numFmtId="49" fontId="85" fillId="2" borderId="0" xfId="6" quotePrefix="1" applyNumberFormat="1" applyFont="1" applyFill="1" applyBorder="1" applyAlignment="1" applyProtection="1">
      <alignment horizontal="right"/>
      <protection locked="0"/>
    </xf>
    <xf numFmtId="49" fontId="85" fillId="2" borderId="0" xfId="6" quotePrefix="1" applyNumberFormat="1" applyFont="1" applyFill="1" applyBorder="1" applyAlignment="1">
      <alignment horizontal="right"/>
    </xf>
    <xf numFmtId="0" fontId="85" fillId="2" borderId="4" xfId="6" applyNumberFormat="1" applyFont="1" applyFill="1" applyBorder="1" applyAlignment="1">
      <alignment horizontal="left" wrapText="1"/>
    </xf>
    <xf numFmtId="165" fontId="9" fillId="16" borderId="4" xfId="6" applyNumberFormat="1" applyFont="1" applyFill="1" applyBorder="1" applyAlignment="1">
      <alignment horizontal="right"/>
    </xf>
    <xf numFmtId="165" fontId="9" fillId="16" borderId="0" xfId="6" applyNumberFormat="1" applyFont="1" applyFill="1" applyBorder="1" applyAlignment="1">
      <alignment horizontal="right"/>
    </xf>
    <xf numFmtId="0" fontId="86" fillId="2" borderId="2" xfId="6" applyNumberFormat="1" applyFont="1" applyFill="1" applyBorder="1" applyAlignment="1">
      <alignment horizontal="left" wrapText="1"/>
    </xf>
    <xf numFmtId="165" fontId="9" fillId="16" borderId="2" xfId="6" applyNumberFormat="1" applyFont="1" applyFill="1" applyBorder="1" applyAlignment="1">
      <alignment horizontal="right"/>
    </xf>
    <xf numFmtId="165" fontId="43" fillId="16" borderId="9" xfId="6" applyNumberFormat="1" applyFont="1" applyFill="1" applyBorder="1" applyAlignment="1">
      <alignment horizontal="right"/>
    </xf>
    <xf numFmtId="0" fontId="81" fillId="0" borderId="0" xfId="0" applyFont="1" applyAlignment="1">
      <alignment vertical="center"/>
    </xf>
    <xf numFmtId="0" fontId="9" fillId="2" borderId="0" xfId="6" applyNumberFormat="1" applyFont="1" applyFill="1" applyBorder="1"/>
    <xf numFmtId="0" fontId="9" fillId="2" borderId="0" xfId="6" applyNumberFormat="1" applyFont="1" applyFill="1"/>
    <xf numFmtId="0" fontId="43" fillId="2" borderId="4" xfId="6" applyNumberFormat="1" applyFont="1" applyFill="1" applyBorder="1" applyAlignment="1">
      <alignment wrapText="1"/>
    </xf>
    <xf numFmtId="164" fontId="9" fillId="2" borderId="4" xfId="6" applyFont="1" applyFill="1" applyBorder="1"/>
    <xf numFmtId="0" fontId="9" fillId="2" borderId="15" xfId="6" applyNumberFormat="1" applyFont="1" applyFill="1" applyBorder="1" applyAlignment="1">
      <alignment horizontal="left" wrapText="1"/>
    </xf>
    <xf numFmtId="168" fontId="90" fillId="3" borderId="15" xfId="6" applyNumberFormat="1" applyFont="1" applyFill="1" applyBorder="1" applyAlignment="1">
      <alignment horizontal="right"/>
    </xf>
    <xf numFmtId="168" fontId="85" fillId="2" borderId="15" xfId="6" applyNumberFormat="1" applyFont="1" applyFill="1" applyBorder="1"/>
    <xf numFmtId="0" fontId="77" fillId="0" borderId="0" xfId="0" applyFont="1"/>
    <xf numFmtId="0" fontId="102" fillId="0" borderId="0" xfId="6" applyNumberFormat="1" applyFont="1" applyBorder="1"/>
    <xf numFmtId="0" fontId="0" fillId="0" borderId="0" xfId="0" applyFill="1"/>
    <xf numFmtId="164" fontId="86" fillId="2" borderId="0" xfId="6" applyFont="1" applyFill="1" applyBorder="1" applyAlignment="1">
      <alignment vertical="top"/>
    </xf>
    <xf numFmtId="164" fontId="85" fillId="2" borderId="0" xfId="17" applyFont="1" applyFill="1" applyBorder="1" applyAlignment="1">
      <alignment vertical="top"/>
    </xf>
    <xf numFmtId="164" fontId="85" fillId="2" borderId="2" xfId="6" applyFont="1" applyFill="1" applyBorder="1" applyAlignment="1">
      <alignment vertical="top"/>
    </xf>
    <xf numFmtId="49" fontId="85" fillId="2" borderId="2" xfId="0" applyNumberFormat="1" applyFont="1" applyFill="1" applyBorder="1" applyAlignment="1">
      <alignment horizontal="right" vertical="top"/>
    </xf>
    <xf numFmtId="0" fontId="85" fillId="2" borderId="2" xfId="6" applyNumberFormat="1" applyFont="1" applyFill="1" applyBorder="1" applyAlignment="1">
      <alignment horizontal="right" vertical="top"/>
    </xf>
    <xf numFmtId="164" fontId="85" fillId="2" borderId="4" xfId="6" applyFont="1" applyFill="1" applyBorder="1" applyAlignment="1">
      <alignment vertical="top"/>
    </xf>
    <xf numFmtId="165" fontId="9" fillId="3" borderId="4" xfId="6" applyNumberFormat="1" applyFont="1" applyFill="1" applyBorder="1" applyAlignment="1">
      <alignment horizontal="right" vertical="top"/>
    </xf>
    <xf numFmtId="165" fontId="86" fillId="2" borderId="4" xfId="6" applyNumberFormat="1" applyFont="1" applyFill="1" applyBorder="1" applyAlignment="1">
      <alignment vertical="top"/>
    </xf>
    <xf numFmtId="166" fontId="9" fillId="4" borderId="4" xfId="6" applyNumberFormat="1" applyFont="1" applyFill="1" applyBorder="1" applyAlignment="1">
      <alignment horizontal="right" vertical="top"/>
    </xf>
    <xf numFmtId="164" fontId="85" fillId="2" borderId="0" xfId="6" applyFont="1" applyFill="1" applyBorder="1" applyAlignment="1">
      <alignment horizontal="left" vertical="top"/>
    </xf>
    <xf numFmtId="165" fontId="9" fillId="3" borderId="0" xfId="6" applyNumberFormat="1" applyFont="1" applyFill="1" applyBorder="1" applyAlignment="1">
      <alignment horizontal="right" vertical="top"/>
    </xf>
    <xf numFmtId="165" fontId="86" fillId="2" borderId="0" xfId="6" applyNumberFormat="1" applyFont="1" applyFill="1" applyBorder="1" applyAlignment="1">
      <alignment vertical="top"/>
    </xf>
    <xf numFmtId="166" fontId="9" fillId="4" borderId="0" xfId="6" applyNumberFormat="1" applyFont="1" applyFill="1" applyAlignment="1">
      <alignment horizontal="right" vertical="top"/>
    </xf>
    <xf numFmtId="164" fontId="86" fillId="2" borderId="0" xfId="6" applyFont="1" applyFill="1" applyBorder="1" applyAlignment="1">
      <alignment horizontal="left" vertical="top"/>
    </xf>
    <xf numFmtId="165" fontId="86" fillId="3" borderId="0" xfId="6" applyNumberFormat="1" applyFont="1" applyFill="1" applyBorder="1" applyAlignment="1">
      <alignment vertical="top"/>
    </xf>
    <xf numFmtId="164" fontId="86" fillId="2" borderId="2" xfId="6" applyFont="1" applyFill="1" applyBorder="1" applyAlignment="1">
      <alignment horizontal="left" vertical="top"/>
    </xf>
    <xf numFmtId="165" fontId="86" fillId="3" borderId="2" xfId="6" applyNumberFormat="1" applyFont="1" applyFill="1" applyBorder="1" applyAlignment="1">
      <alignment vertical="top"/>
    </xf>
    <xf numFmtId="165" fontId="86" fillId="2" borderId="2" xfId="6" applyNumberFormat="1" applyFont="1" applyFill="1" applyBorder="1" applyAlignment="1">
      <alignment vertical="top"/>
    </xf>
    <xf numFmtId="166" fontId="9" fillId="4" borderId="2" xfId="6" applyNumberFormat="1" applyFont="1" applyFill="1" applyBorder="1" applyAlignment="1">
      <alignment horizontal="right" vertical="top"/>
    </xf>
    <xf numFmtId="164" fontId="85" fillId="2" borderId="7" xfId="6" applyFont="1" applyFill="1" applyBorder="1" applyAlignment="1">
      <alignment horizontal="left" vertical="center"/>
    </xf>
    <xf numFmtId="165" fontId="85" fillId="3" borderId="7" xfId="6" applyNumberFormat="1" applyFont="1" applyFill="1" applyBorder="1" applyAlignment="1">
      <alignment vertical="center"/>
    </xf>
    <xf numFmtId="165" fontId="85" fillId="2" borderId="7" xfId="6" applyNumberFormat="1" applyFont="1" applyFill="1" applyBorder="1" applyAlignment="1">
      <alignment vertical="center"/>
    </xf>
    <xf numFmtId="166" fontId="43" fillId="4" borderId="7" xfId="6" applyNumberFormat="1" applyFont="1" applyFill="1" applyBorder="1" applyAlignment="1">
      <alignment horizontal="right" vertical="center"/>
    </xf>
    <xf numFmtId="164" fontId="85" fillId="2" borderId="4" xfId="6" applyFont="1" applyFill="1" applyBorder="1" applyAlignment="1">
      <alignment horizontal="left" vertical="top"/>
    </xf>
    <xf numFmtId="165" fontId="86" fillId="3" borderId="4" xfId="6" applyNumberFormat="1" applyFont="1" applyFill="1" applyBorder="1" applyAlignment="1">
      <alignment vertical="top"/>
    </xf>
    <xf numFmtId="164" fontId="85" fillId="2" borderId="9" xfId="6" applyFont="1" applyFill="1" applyBorder="1" applyAlignment="1">
      <alignment horizontal="left" vertical="center"/>
    </xf>
    <xf numFmtId="165" fontId="85" fillId="3" borderId="9" xfId="6" applyNumberFormat="1" applyFont="1" applyFill="1" applyBorder="1" applyAlignment="1">
      <alignment vertical="center"/>
    </xf>
    <xf numFmtId="165" fontId="85" fillId="2" borderId="9" xfId="6" applyNumberFormat="1" applyFont="1" applyFill="1" applyBorder="1" applyAlignment="1">
      <alignment vertical="center"/>
    </xf>
    <xf numFmtId="166" fontId="43" fillId="4" borderId="9" xfId="6" applyNumberFormat="1" applyFont="1" applyFill="1" applyBorder="1" applyAlignment="1">
      <alignment horizontal="right" vertical="center"/>
    </xf>
    <xf numFmtId="164" fontId="86" fillId="2" borderId="11" xfId="6" applyFont="1" applyFill="1" applyBorder="1" applyAlignment="1">
      <alignment vertical="top"/>
    </xf>
    <xf numFmtId="164" fontId="85" fillId="3" borderId="11" xfId="6" applyFont="1" applyFill="1" applyBorder="1" applyAlignment="1">
      <alignment horizontal="center" vertical="top"/>
    </xf>
    <xf numFmtId="164" fontId="85" fillId="2" borderId="11" xfId="6" applyFont="1" applyFill="1" applyBorder="1" applyAlignment="1">
      <alignment horizontal="center" vertical="top"/>
    </xf>
    <xf numFmtId="166" fontId="9" fillId="4" borderId="11" xfId="6" applyNumberFormat="1" applyFont="1" applyFill="1" applyBorder="1" applyAlignment="1">
      <alignment horizontal="right" vertical="top"/>
    </xf>
    <xf numFmtId="164" fontId="85" fillId="2" borderId="0" xfId="6" applyFont="1" applyFill="1" applyBorder="1" applyAlignment="1">
      <alignment vertical="top"/>
    </xf>
    <xf numFmtId="164" fontId="85" fillId="3" borderId="0" xfId="6" applyFont="1" applyFill="1" applyBorder="1" applyAlignment="1">
      <alignment horizontal="center" vertical="top"/>
    </xf>
    <xf numFmtId="164" fontId="85" fillId="2" borderId="0" xfId="6" applyFont="1" applyFill="1" applyBorder="1" applyAlignment="1">
      <alignment horizontal="center" vertical="top"/>
    </xf>
    <xf numFmtId="166" fontId="9" fillId="4" borderId="0" xfId="6" applyNumberFormat="1" applyFont="1" applyFill="1" applyBorder="1" applyAlignment="1">
      <alignment horizontal="right" vertical="top"/>
    </xf>
    <xf numFmtId="0" fontId="86" fillId="0" borderId="7" xfId="0" applyNumberFormat="1" applyFont="1" applyBorder="1" applyAlignment="1">
      <alignment horizontal="left" indent="1"/>
    </xf>
    <xf numFmtId="49" fontId="43" fillId="0" borderId="0" xfId="0" applyNumberFormat="1" applyFont="1" applyFill="1" applyBorder="1" applyAlignment="1">
      <alignment horizontal="center"/>
    </xf>
    <xf numFmtId="0" fontId="43" fillId="2" borderId="0" xfId="18" applyNumberFormat="1" applyFont="1" applyFill="1" applyBorder="1" applyAlignment="1">
      <alignment horizontal="left"/>
    </xf>
    <xf numFmtId="49" fontId="83" fillId="0" borderId="0" xfId="0" applyNumberFormat="1" applyFont="1"/>
    <xf numFmtId="49" fontId="9" fillId="0" borderId="0" xfId="0" applyNumberFormat="1" applyFont="1"/>
    <xf numFmtId="49" fontId="84" fillId="0" borderId="0" xfId="1402" applyNumberFormat="1" applyFont="1" applyAlignment="1" applyProtection="1"/>
    <xf numFmtId="49" fontId="85" fillId="2" borderId="0" xfId="6" applyNumberFormat="1" applyFont="1" applyFill="1" applyBorder="1" applyAlignment="1" applyProtection="1">
      <alignment horizontal="left"/>
      <protection locked="0"/>
    </xf>
    <xf numFmtId="49" fontId="85" fillId="2" borderId="0" xfId="6" applyNumberFormat="1" applyFont="1" applyFill="1" applyBorder="1" applyAlignment="1">
      <alignment horizontal="right"/>
    </xf>
    <xf numFmtId="49" fontId="85" fillId="2" borderId="0" xfId="0" applyNumberFormat="1" applyFont="1" applyFill="1" applyBorder="1" applyAlignment="1">
      <alignment horizontal="right"/>
    </xf>
    <xf numFmtId="49" fontId="85" fillId="2" borderId="1" xfId="6" applyNumberFormat="1" applyFont="1" applyFill="1" applyBorder="1" applyAlignment="1" applyProtection="1">
      <alignment horizontal="left"/>
      <protection locked="0"/>
    </xf>
    <xf numFmtId="49" fontId="85" fillId="2" borderId="2" xfId="6" applyNumberFormat="1" applyFont="1" applyFill="1" applyBorder="1" applyAlignment="1">
      <alignment horizontal="right"/>
    </xf>
    <xf numFmtId="49" fontId="14" fillId="2" borderId="0" xfId="0" applyNumberFormat="1" applyFont="1" applyFill="1"/>
    <xf numFmtId="49" fontId="0" fillId="0" borderId="0" xfId="0" applyNumberFormat="1"/>
    <xf numFmtId="49" fontId="85" fillId="0" borderId="0" xfId="0" applyNumberFormat="1" applyFont="1" applyFill="1" applyBorder="1" applyAlignment="1">
      <alignment horizontal="right" wrapText="1"/>
    </xf>
    <xf numFmtId="49" fontId="14" fillId="2" borderId="2" xfId="0" applyNumberFormat="1" applyFont="1" applyFill="1" applyBorder="1"/>
    <xf numFmtId="49" fontId="43" fillId="2" borderId="2" xfId="6" applyNumberFormat="1" applyFont="1" applyFill="1" applyBorder="1" applyAlignment="1">
      <alignment horizontal="right"/>
    </xf>
    <xf numFmtId="49" fontId="81" fillId="0" borderId="0" xfId="0" applyNumberFormat="1" applyFont="1"/>
    <xf numFmtId="49" fontId="76" fillId="0" borderId="0" xfId="1402" applyNumberFormat="1" applyAlignment="1" applyProtection="1"/>
    <xf numFmtId="49" fontId="9" fillId="0" borderId="0" xfId="0" applyNumberFormat="1" applyFont="1" applyBorder="1" applyAlignment="1">
      <alignment vertical="top"/>
    </xf>
    <xf numFmtId="49" fontId="43" fillId="0" borderId="0" xfId="0" applyNumberFormat="1" applyFont="1" applyFill="1" applyBorder="1" applyAlignment="1">
      <alignment horizontal="right"/>
    </xf>
    <xf numFmtId="49" fontId="43" fillId="0" borderId="0" xfId="0" quotePrefix="1" applyNumberFormat="1" applyFont="1" applyFill="1" applyBorder="1" applyAlignment="1">
      <alignment horizontal="right"/>
    </xf>
    <xf numFmtId="49" fontId="9" fillId="0" borderId="2" xfId="0" applyNumberFormat="1" applyFont="1" applyBorder="1" applyAlignment="1">
      <alignment vertical="top"/>
    </xf>
    <xf numFmtId="49" fontId="43" fillId="0" borderId="2" xfId="10" applyNumberFormat="1" applyFont="1" applyBorder="1" applyAlignment="1">
      <alignment horizontal="right"/>
    </xf>
    <xf numFmtId="49" fontId="9" fillId="0" borderId="0" xfId="0" applyNumberFormat="1" applyFont="1" applyFill="1" applyBorder="1"/>
    <xf numFmtId="49" fontId="9" fillId="0" borderId="2" xfId="0" applyNumberFormat="1" applyFont="1" applyFill="1" applyBorder="1"/>
    <xf numFmtId="49" fontId="43" fillId="0" borderId="2" xfId="0" applyNumberFormat="1" applyFont="1" applyFill="1" applyBorder="1" applyAlignment="1">
      <alignment horizontal="right"/>
    </xf>
    <xf numFmtId="49" fontId="9" fillId="2" borderId="0" xfId="0" applyNumberFormat="1" applyFont="1" applyFill="1" applyBorder="1"/>
    <xf numFmtId="49" fontId="43" fillId="2" borderId="0" xfId="0" applyNumberFormat="1" applyFont="1" applyFill="1" applyBorder="1" applyAlignment="1"/>
    <xf numFmtId="49" fontId="9" fillId="2" borderId="12" xfId="0" applyNumberFormat="1" applyFont="1" applyFill="1" applyBorder="1"/>
    <xf numFmtId="49" fontId="85" fillId="2" borderId="0" xfId="0" applyNumberFormat="1" applyFont="1" applyFill="1" applyBorder="1" applyAlignment="1" applyProtection="1">
      <alignment horizontal="right"/>
      <protection locked="0"/>
    </xf>
    <xf numFmtId="49" fontId="9" fillId="2" borderId="1" xfId="0" applyNumberFormat="1" applyFont="1" applyFill="1" applyBorder="1"/>
    <xf numFmtId="49" fontId="86" fillId="0" borderId="0" xfId="0" applyNumberFormat="1" applyFont="1" applyFill="1" applyBorder="1" applyAlignment="1">
      <alignment wrapText="1"/>
    </xf>
    <xf numFmtId="49" fontId="86" fillId="0" borderId="2" xfId="0" applyNumberFormat="1" applyFont="1" applyFill="1" applyBorder="1" applyAlignment="1">
      <alignment wrapText="1"/>
    </xf>
    <xf numFmtId="0" fontId="10" fillId="0" borderId="0" xfId="5440" applyNumberFormat="1" applyFont="1" applyFill="1" applyBorder="1" applyAlignment="1">
      <alignment wrapText="1"/>
    </xf>
    <xf numFmtId="166" fontId="12" fillId="2" borderId="0" xfId="6" applyNumberFormat="1" applyFont="1" applyFill="1" applyBorder="1" applyAlignment="1">
      <alignment horizontal="right"/>
    </xf>
    <xf numFmtId="166" fontId="11" fillId="2" borderId="0" xfId="6" applyNumberFormat="1" applyFont="1" applyFill="1" applyBorder="1" applyAlignment="1">
      <alignment horizontal="right"/>
    </xf>
    <xf numFmtId="168" fontId="10" fillId="2" borderId="0" xfId="5440" applyNumberFormat="1" applyFont="1" applyFill="1" applyBorder="1" applyAlignment="1">
      <alignment horizontal="right"/>
    </xf>
    <xf numFmtId="168" fontId="11" fillId="2" borderId="0" xfId="6" applyNumberFormat="1" applyFont="1" applyFill="1" applyBorder="1" applyAlignment="1">
      <alignment horizontal="right"/>
    </xf>
    <xf numFmtId="0" fontId="85" fillId="2" borderId="0" xfId="0" applyNumberFormat="1" applyFont="1" applyFill="1" applyBorder="1" applyAlignment="1">
      <alignment horizontal="left"/>
    </xf>
    <xf numFmtId="0" fontId="86" fillId="2" borderId="0" xfId="0" applyNumberFormat="1" applyFont="1" applyFill="1" applyBorder="1" applyAlignment="1">
      <alignment horizontal="left"/>
    </xf>
    <xf numFmtId="0" fontId="85" fillId="2" borderId="15" xfId="0" applyNumberFormat="1" applyFont="1" applyFill="1" applyBorder="1" applyAlignment="1">
      <alignment horizontal="left"/>
    </xf>
    <xf numFmtId="168" fontId="85" fillId="2" borderId="0" xfId="0" applyNumberFormat="1" applyFont="1" applyFill="1" applyAlignment="1">
      <alignment horizontal="right"/>
    </xf>
    <xf numFmtId="0" fontId="85" fillId="2" borderId="0" xfId="0" applyNumberFormat="1" applyFont="1" applyFill="1" applyAlignment="1">
      <alignment horizontal="left" wrapText="1"/>
    </xf>
    <xf numFmtId="0" fontId="85" fillId="2" borderId="0" xfId="0" applyNumberFormat="1" applyFont="1" applyFill="1" applyAlignment="1">
      <alignment horizontal="left"/>
    </xf>
    <xf numFmtId="49" fontId="43" fillId="2" borderId="0" xfId="11" applyNumberFormat="1" applyFont="1" applyFill="1" applyBorder="1" applyAlignment="1">
      <alignment horizontal="right" wrapText="1"/>
    </xf>
    <xf numFmtId="49" fontId="43" fillId="2" borderId="0" xfId="11" applyNumberFormat="1" applyFont="1" applyFill="1" applyBorder="1" applyAlignment="1">
      <alignment horizontal="right"/>
    </xf>
    <xf numFmtId="49" fontId="86" fillId="2" borderId="0" xfId="11" applyNumberFormat="1" applyFont="1" applyFill="1" applyBorder="1"/>
    <xf numFmtId="49" fontId="85" fillId="2" borderId="2" xfId="11" applyNumberFormat="1" applyFont="1" applyFill="1" applyBorder="1"/>
    <xf numFmtId="49" fontId="43" fillId="2" borderId="2" xfId="11" applyNumberFormat="1" applyFont="1" applyFill="1" applyBorder="1" applyAlignment="1">
      <alignment horizontal="right"/>
    </xf>
    <xf numFmtId="49" fontId="43" fillId="2" borderId="0" xfId="8" applyNumberFormat="1" applyFont="1" applyFill="1" applyBorder="1" applyAlignment="1">
      <alignment horizontal="right"/>
    </xf>
    <xf numFmtId="49" fontId="86" fillId="2" borderId="0" xfId="8" applyNumberFormat="1" applyFont="1" applyFill="1" applyBorder="1"/>
    <xf numFmtId="49" fontId="86" fillId="2" borderId="2" xfId="8" applyNumberFormat="1" applyFont="1" applyFill="1" applyBorder="1"/>
    <xf numFmtId="49" fontId="43" fillId="2" borderId="2" xfId="8" applyNumberFormat="1" applyFont="1" applyFill="1" applyBorder="1" applyAlignment="1">
      <alignment horizontal="right"/>
    </xf>
    <xf numFmtId="49" fontId="86" fillId="0" borderId="2" xfId="0" applyNumberFormat="1" applyFont="1" applyFill="1" applyBorder="1"/>
    <xf numFmtId="49" fontId="9" fillId="0" borderId="0" xfId="0" applyNumberFormat="1" applyFont="1" applyBorder="1"/>
    <xf numFmtId="49" fontId="85" fillId="0" borderId="2" xfId="6" applyNumberFormat="1" applyFont="1" applyFill="1" applyBorder="1" applyAlignment="1">
      <alignment vertical="top"/>
    </xf>
    <xf numFmtId="49" fontId="86" fillId="0" borderId="0" xfId="0" applyNumberFormat="1" applyFont="1" applyBorder="1" applyAlignment="1"/>
    <xf numFmtId="49" fontId="91" fillId="2" borderId="2" xfId="0" applyNumberFormat="1" applyFont="1" applyFill="1" applyBorder="1"/>
    <xf numFmtId="49" fontId="43" fillId="2" borderId="0" xfId="14" applyNumberFormat="1" applyFont="1" applyFill="1" applyBorder="1" applyAlignment="1">
      <alignment horizontal="right"/>
    </xf>
    <xf numFmtId="49" fontId="9" fillId="2" borderId="2" xfId="0" applyNumberFormat="1" applyFont="1" applyFill="1" applyBorder="1"/>
    <xf numFmtId="49" fontId="9" fillId="2" borderId="0" xfId="0" applyNumberFormat="1" applyFont="1" applyFill="1"/>
    <xf numFmtId="49" fontId="86" fillId="0" borderId="0" xfId="0" applyNumberFormat="1" applyFont="1" applyFill="1" applyBorder="1"/>
    <xf numFmtId="49" fontId="43" fillId="2" borderId="0" xfId="0" applyNumberFormat="1" applyFont="1" applyFill="1" applyBorder="1" applyAlignment="1" applyProtection="1">
      <alignment horizontal="right"/>
      <protection locked="0"/>
    </xf>
    <xf numFmtId="49" fontId="0" fillId="0" borderId="0" xfId="0" applyNumberFormat="1" applyFill="1"/>
    <xf numFmtId="49" fontId="91" fillId="2" borderId="0" xfId="0" applyNumberFormat="1" applyFont="1" applyFill="1" applyBorder="1"/>
    <xf numFmtId="49" fontId="85" fillId="0" borderId="0" xfId="6" applyNumberFormat="1" applyFont="1" applyFill="1" applyBorder="1" applyAlignment="1">
      <alignment vertical="top"/>
    </xf>
    <xf numFmtId="49" fontId="85" fillId="0" borderId="2" xfId="6" applyNumberFormat="1" applyFont="1" applyFill="1" applyBorder="1" applyAlignment="1" applyProtection="1">
      <alignment horizontal="right"/>
      <protection locked="0"/>
    </xf>
    <xf numFmtId="49" fontId="85" fillId="2" borderId="2" xfId="0" applyNumberFormat="1" applyFont="1" applyFill="1" applyBorder="1" applyAlignment="1" applyProtection="1">
      <alignment horizontal="right"/>
      <protection locked="0"/>
    </xf>
    <xf numFmtId="49" fontId="85" fillId="0" borderId="0" xfId="16" quotePrefix="1" applyNumberFormat="1" applyFont="1" applyBorder="1" applyAlignment="1">
      <alignment horizontal="right"/>
    </xf>
    <xf numFmtId="49" fontId="86" fillId="0" borderId="0" xfId="15" applyNumberFormat="1" applyFont="1" applyBorder="1"/>
    <xf numFmtId="49" fontId="85" fillId="0" borderId="2" xfId="15" applyNumberFormat="1" applyFont="1" applyBorder="1"/>
    <xf numFmtId="49" fontId="85" fillId="0" borderId="2" xfId="6" applyNumberFormat="1" applyFont="1" applyFill="1" applyBorder="1" applyAlignment="1">
      <alignment horizontal="right"/>
    </xf>
    <xf numFmtId="49" fontId="86" fillId="2" borderId="0" xfId="0" applyNumberFormat="1" applyFont="1" applyFill="1" applyBorder="1"/>
    <xf numFmtId="49" fontId="86" fillId="2" borderId="2" xfId="0" applyNumberFormat="1" applyFont="1" applyFill="1" applyBorder="1"/>
    <xf numFmtId="49" fontId="90" fillId="2" borderId="2" xfId="0" applyNumberFormat="1" applyFont="1" applyFill="1" applyBorder="1" applyAlignment="1">
      <alignment horizontal="right"/>
    </xf>
    <xf numFmtId="209" fontId="9" fillId="3" borderId="15" xfId="6" applyNumberFormat="1" applyFont="1" applyFill="1" applyBorder="1" applyAlignment="1">
      <alignment horizontal="right"/>
    </xf>
    <xf numFmtId="209" fontId="9" fillId="2" borderId="15" xfId="6" applyNumberFormat="1" applyFont="1" applyFill="1" applyBorder="1" applyAlignment="1">
      <alignment horizontal="right"/>
    </xf>
    <xf numFmtId="49" fontId="81" fillId="0" borderId="0" xfId="2723" applyNumberFormat="1" applyFont="1"/>
    <xf numFmtId="49" fontId="9" fillId="0" borderId="0" xfId="22" applyNumberFormat="1" applyFont="1" applyFill="1" applyBorder="1" applyAlignment="1">
      <alignment vertical="center"/>
    </xf>
    <xf numFmtId="49" fontId="43" fillId="2" borderId="0" xfId="0" quotePrefix="1" applyNumberFormat="1" applyFont="1" applyFill="1" applyBorder="1" applyAlignment="1">
      <alignment horizontal="right"/>
    </xf>
    <xf numFmtId="0" fontId="43" fillId="0" borderId="0" xfId="0" applyNumberFormat="1" applyFont="1" applyBorder="1" applyAlignment="1">
      <alignment wrapText="1"/>
    </xf>
    <xf numFmtId="0" fontId="43" fillId="0" borderId="7" xfId="0" applyNumberFormat="1" applyFont="1" applyBorder="1" applyAlignment="1">
      <alignment wrapText="1"/>
    </xf>
    <xf numFmtId="178" fontId="9" fillId="0" borderId="0" xfId="6" applyNumberFormat="1" applyFont="1" applyFill="1" applyBorder="1" applyAlignment="1">
      <alignment horizontal="right"/>
    </xf>
    <xf numFmtId="178" fontId="9" fillId="0" borderId="2" xfId="6" applyNumberFormat="1" applyFont="1" applyFill="1" applyBorder="1" applyAlignment="1">
      <alignment horizontal="right"/>
    </xf>
    <xf numFmtId="170" fontId="43" fillId="2" borderId="0" xfId="6" applyNumberFormat="1" applyFont="1" applyFill="1" applyBorder="1" applyAlignment="1">
      <alignment horizontal="right"/>
    </xf>
    <xf numFmtId="165" fontId="43" fillId="2" borderId="4" xfId="6" applyNumberFormat="1" applyFont="1" applyFill="1" applyBorder="1" applyAlignment="1">
      <alignment horizontal="left"/>
    </xf>
    <xf numFmtId="0" fontId="85" fillId="2" borderId="2" xfId="6" applyNumberFormat="1" applyFont="1" applyFill="1" applyBorder="1" applyAlignment="1"/>
    <xf numFmtId="166" fontId="43" fillId="2" borderId="0" xfId="6" applyNumberFormat="1" applyFont="1" applyFill="1" applyBorder="1" applyAlignment="1">
      <alignment horizontal="right"/>
    </xf>
    <xf numFmtId="0" fontId="9" fillId="2" borderId="0" xfId="17" applyNumberFormat="1" applyFont="1" applyFill="1" applyBorder="1" applyAlignment="1">
      <alignment horizontal="left" indent="1"/>
    </xf>
    <xf numFmtId="17" fontId="85" fillId="2" borderId="0" xfId="0" applyNumberFormat="1" applyFont="1" applyFill="1" applyBorder="1" applyAlignment="1">
      <alignment horizontal="right"/>
    </xf>
    <xf numFmtId="164" fontId="85" fillId="2" borderId="0" xfId="6" applyFont="1" applyFill="1" applyAlignment="1">
      <alignment horizontal="right"/>
    </xf>
    <xf numFmtId="164" fontId="85" fillId="2" borderId="2" xfId="6" applyFont="1" applyFill="1" applyBorder="1" applyAlignment="1">
      <alignment horizontal="left" vertical="top"/>
    </xf>
    <xf numFmtId="165" fontId="85" fillId="3" borderId="2" xfId="6" applyNumberFormat="1" applyFont="1" applyFill="1" applyBorder="1" applyAlignment="1">
      <alignment vertical="top"/>
    </xf>
    <xf numFmtId="165" fontId="85" fillId="2" borderId="2" xfId="6" applyNumberFormat="1" applyFont="1" applyFill="1" applyBorder="1" applyAlignment="1">
      <alignment vertical="top"/>
    </xf>
    <xf numFmtId="166" fontId="43" fillId="4" borderId="2" xfId="6" applyNumberFormat="1" applyFont="1" applyFill="1" applyBorder="1" applyAlignment="1">
      <alignment horizontal="right" vertical="top"/>
    </xf>
    <xf numFmtId="10" fontId="0" fillId="0" borderId="0" xfId="0" applyNumberFormat="1"/>
    <xf numFmtId="0" fontId="85" fillId="2" borderId="24" xfId="0" applyNumberFormat="1" applyFont="1" applyFill="1" applyBorder="1"/>
    <xf numFmtId="165" fontId="9" fillId="2" borderId="24" xfId="6" applyNumberFormat="1" applyFont="1" applyFill="1" applyBorder="1" applyAlignment="1">
      <alignment horizontal="right"/>
    </xf>
    <xf numFmtId="165" fontId="9" fillId="15" borderId="24" xfId="6" applyNumberFormat="1" applyFont="1" applyFill="1" applyBorder="1" applyAlignment="1">
      <alignment horizontal="right"/>
    </xf>
    <xf numFmtId="171" fontId="9" fillId="2" borderId="0" xfId="1" applyNumberFormat="1" applyFont="1" applyFill="1" applyBorder="1" applyAlignment="1">
      <alignment horizontal="right"/>
    </xf>
    <xf numFmtId="49" fontId="85" fillId="2" borderId="0" xfId="6" applyNumberFormat="1" applyFont="1" applyFill="1" applyBorder="1" applyAlignment="1">
      <alignment horizontal="right" vertical="center"/>
    </xf>
    <xf numFmtId="164" fontId="9" fillId="3" borderId="0" xfId="28" applyFont="1" applyFill="1"/>
    <xf numFmtId="165" fontId="43" fillId="2" borderId="0" xfId="6" applyNumberFormat="1" applyFont="1" applyFill="1" applyBorder="1" applyAlignment="1">
      <alignment horizontal="right"/>
    </xf>
    <xf numFmtId="0" fontId="92" fillId="2" borderId="0" xfId="28" quotePrefix="1" applyNumberFormat="1" applyFont="1" applyFill="1" applyAlignment="1">
      <alignment wrapText="1"/>
    </xf>
    <xf numFmtId="0" fontId="43" fillId="2" borderId="9" xfId="6" applyNumberFormat="1" applyFont="1" applyFill="1" applyBorder="1" applyAlignment="1">
      <alignment horizontal="right"/>
    </xf>
    <xf numFmtId="0" fontId="106" fillId="2" borderId="0" xfId="28" applyNumberFormat="1" applyFont="1" applyFill="1" applyBorder="1" applyAlignment="1">
      <alignment wrapText="1"/>
    </xf>
    <xf numFmtId="0" fontId="92" fillId="2" borderId="0" xfId="28" quotePrefix="1" applyNumberFormat="1" applyFont="1" applyFill="1" applyAlignment="1">
      <alignment horizontal="left" wrapText="1" indent="1"/>
    </xf>
    <xf numFmtId="167" fontId="43" fillId="4" borderId="0" xfId="6" applyNumberFormat="1" applyFont="1" applyFill="1" applyBorder="1" applyAlignment="1">
      <alignment horizontal="right"/>
    </xf>
    <xf numFmtId="164" fontId="9" fillId="4" borderId="0" xfId="28" applyFont="1" applyFill="1"/>
    <xf numFmtId="0" fontId="92" fillId="2" borderId="0" xfId="28" quotePrefix="1" applyNumberFormat="1" applyFont="1" applyFill="1" applyAlignment="1">
      <alignment horizontal="left" wrapText="1"/>
    </xf>
    <xf numFmtId="164" fontId="9" fillId="2" borderId="0" xfId="28" applyFont="1" applyFill="1"/>
    <xf numFmtId="167" fontId="9" fillId="4" borderId="24" xfId="6" applyNumberFormat="1" applyFont="1" applyFill="1" applyBorder="1" applyAlignment="1">
      <alignment horizontal="right"/>
    </xf>
    <xf numFmtId="0" fontId="92" fillId="2" borderId="24" xfId="28" applyNumberFormat="1" applyFont="1" applyFill="1" applyBorder="1" applyAlignment="1">
      <alignment wrapText="1"/>
    </xf>
    <xf numFmtId="165" fontId="9" fillId="3" borderId="24" xfId="6" applyNumberFormat="1" applyFont="1" applyFill="1" applyBorder="1" applyAlignment="1">
      <alignment horizontal="right"/>
    </xf>
    <xf numFmtId="0" fontId="9" fillId="2" borderId="0" xfId="6" applyNumberFormat="1" applyFont="1" applyFill="1" applyBorder="1" applyAlignment="1">
      <alignment horizontal="right"/>
    </xf>
    <xf numFmtId="0" fontId="9" fillId="0" borderId="0" xfId="6" applyNumberFormat="1" applyFont="1" applyFill="1" applyBorder="1"/>
    <xf numFmtId="0" fontId="9" fillId="2" borderId="0" xfId="28" applyNumberFormat="1" applyFont="1" applyFill="1" applyBorder="1" applyAlignment="1" applyProtection="1">
      <alignment horizontal="right"/>
      <protection locked="0"/>
    </xf>
    <xf numFmtId="0" fontId="43" fillId="2" borderId="9" xfId="28" applyNumberFormat="1" applyFont="1" applyFill="1" applyBorder="1" applyAlignment="1" applyProtection="1">
      <alignment horizontal="right"/>
      <protection locked="0"/>
    </xf>
    <xf numFmtId="180" fontId="11" fillId="2" borderId="0" xfId="30" quotePrefix="1" applyNumberFormat="1" applyFont="1" applyFill="1" applyBorder="1" applyAlignment="1">
      <alignment horizontal="right"/>
    </xf>
    <xf numFmtId="0" fontId="0" fillId="0" borderId="0" xfId="0" applyAlignment="1"/>
    <xf numFmtId="0" fontId="9" fillId="2" borderId="0" xfId="29" applyFont="1" applyFill="1" applyAlignment="1">
      <alignment horizontal="right"/>
    </xf>
    <xf numFmtId="0" fontId="9" fillId="2" borderId="0" xfId="29" applyFont="1" applyFill="1"/>
    <xf numFmtId="0" fontId="9" fillId="2" borderId="2" xfId="29" applyFont="1" applyFill="1" applyBorder="1"/>
    <xf numFmtId="17" fontId="43" fillId="2" borderId="2" xfId="30" applyNumberFormat="1" applyFont="1" applyFill="1" applyBorder="1" applyAlignment="1">
      <alignment horizontal="right"/>
    </xf>
    <xf numFmtId="0" fontId="43" fillId="2" borderId="4" xfId="29" applyFont="1" applyFill="1" applyBorder="1" applyAlignment="1">
      <alignment wrapText="1"/>
    </xf>
    <xf numFmtId="0" fontId="92" fillId="3" borderId="4" xfId="29" applyFont="1" applyFill="1" applyBorder="1"/>
    <xf numFmtId="0" fontId="92" fillId="2" borderId="4" xfId="29" applyFont="1" applyFill="1" applyBorder="1"/>
    <xf numFmtId="164" fontId="9" fillId="2" borderId="4" xfId="31" applyFont="1" applyFill="1" applyBorder="1"/>
    <xf numFmtId="0" fontId="9" fillId="2" borderId="0" xfId="29" applyFont="1" applyFill="1" applyAlignment="1">
      <alignment wrapText="1"/>
    </xf>
    <xf numFmtId="182" fontId="92" fillId="3" borderId="0" xfId="29" applyNumberFormat="1" applyFont="1" applyFill="1" applyBorder="1"/>
    <xf numFmtId="182" fontId="92" fillId="2" borderId="0" xfId="29" applyNumberFormat="1" applyFont="1" applyFill="1" applyBorder="1"/>
    <xf numFmtId="0" fontId="9" fillId="2" borderId="2" xfId="29" applyFont="1" applyFill="1" applyBorder="1" applyAlignment="1">
      <alignment wrapText="1"/>
    </xf>
    <xf numFmtId="182" fontId="92" fillId="3" borderId="2" xfId="29" applyNumberFormat="1" applyFont="1" applyFill="1" applyBorder="1"/>
    <xf numFmtId="182" fontId="92" fillId="2" borderId="2" xfId="29" applyNumberFormat="1" applyFont="1" applyFill="1" applyBorder="1"/>
    <xf numFmtId="0" fontId="43" fillId="2" borderId="7" xfId="29" applyFont="1" applyFill="1" applyBorder="1" applyAlignment="1">
      <alignment wrapText="1"/>
    </xf>
    <xf numFmtId="182" fontId="90" fillId="3" borderId="7" xfId="29" applyNumberFormat="1" applyFont="1" applyFill="1" applyBorder="1"/>
    <xf numFmtId="182" fontId="90" fillId="2" borderId="7" xfId="29" applyNumberFormat="1" applyFont="1" applyFill="1" applyBorder="1"/>
    <xf numFmtId="182" fontId="92" fillId="3" borderId="4" xfId="29" applyNumberFormat="1" applyFont="1" applyFill="1" applyBorder="1"/>
    <xf numFmtId="182" fontId="92" fillId="2" borderId="4" xfId="29" applyNumberFormat="1" applyFont="1" applyFill="1" applyBorder="1"/>
    <xf numFmtId="0" fontId="43" fillId="2" borderId="9" xfId="29" applyFont="1" applyFill="1" applyBorder="1" applyAlignment="1">
      <alignment wrapText="1"/>
    </xf>
    <xf numFmtId="170" fontId="43" fillId="3" borderId="9" xfId="32" applyNumberFormat="1" applyFont="1" applyFill="1" applyBorder="1"/>
    <xf numFmtId="170" fontId="43" fillId="2" borderId="9" xfId="32" applyNumberFormat="1" applyFont="1" applyFill="1" applyBorder="1"/>
    <xf numFmtId="0" fontId="43" fillId="2" borderId="11" xfId="29" applyFont="1" applyFill="1" applyBorder="1" applyAlignment="1">
      <alignment wrapText="1"/>
    </xf>
    <xf numFmtId="182" fontId="92" fillId="3" borderId="11" xfId="29" applyNumberFormat="1" applyFont="1" applyFill="1" applyBorder="1"/>
    <xf numFmtId="182" fontId="92" fillId="2" borderId="11" xfId="29" applyNumberFormat="1" applyFont="1" applyFill="1" applyBorder="1"/>
    <xf numFmtId="164" fontId="9" fillId="2" borderId="11" xfId="31" applyFont="1" applyFill="1" applyBorder="1"/>
    <xf numFmtId="182" fontId="90" fillId="3" borderId="4" xfId="29" applyNumberFormat="1" applyFont="1" applyFill="1" applyBorder="1"/>
    <xf numFmtId="182" fontId="90" fillId="2" borderId="4" xfId="29" applyNumberFormat="1" applyFont="1" applyFill="1" applyBorder="1"/>
    <xf numFmtId="170" fontId="43" fillId="3" borderId="7" xfId="32" applyNumberFormat="1" applyFont="1" applyFill="1" applyBorder="1"/>
    <xf numFmtId="170" fontId="43" fillId="2" borderId="7" xfId="32" applyNumberFormat="1" applyFont="1" applyFill="1" applyBorder="1"/>
    <xf numFmtId="0" fontId="43" fillId="2" borderId="0" xfId="29" applyFont="1" applyFill="1" applyBorder="1" applyAlignment="1">
      <alignment wrapText="1"/>
    </xf>
    <xf numFmtId="170" fontId="43" fillId="3" borderId="0" xfId="32" applyNumberFormat="1" applyFont="1" applyFill="1" applyBorder="1"/>
    <xf numFmtId="170" fontId="43" fillId="2" borderId="0" xfId="32" applyNumberFormat="1" applyFont="1" applyFill="1" applyBorder="1"/>
    <xf numFmtId="182" fontId="43" fillId="3" borderId="0" xfId="29" applyNumberFormat="1" applyFont="1" applyFill="1" applyBorder="1"/>
    <xf numFmtId="182" fontId="43" fillId="2" borderId="0" xfId="29" applyNumberFormat="1" applyFont="1" applyFill="1" applyBorder="1"/>
    <xf numFmtId="164" fontId="9" fillId="2" borderId="0" xfId="31" applyFont="1" applyFill="1" applyBorder="1"/>
    <xf numFmtId="0" fontId="9" fillId="2" borderId="0" xfId="29" applyFont="1" applyFill="1" applyAlignment="1"/>
    <xf numFmtId="170" fontId="9" fillId="3" borderId="0" xfId="32" applyNumberFormat="1" applyFont="1" applyFill="1" applyBorder="1"/>
    <xf numFmtId="170" fontId="9" fillId="2" borderId="0" xfId="32" applyNumberFormat="1" applyFont="1" applyFill="1" applyBorder="1"/>
    <xf numFmtId="0" fontId="9" fillId="2" borderId="2" xfId="29" applyFont="1" applyFill="1" applyBorder="1" applyAlignment="1"/>
    <xf numFmtId="170" fontId="9" fillId="3" borderId="2" xfId="32" applyNumberFormat="1" applyFont="1" applyFill="1" applyBorder="1"/>
    <xf numFmtId="170" fontId="9" fillId="2" borderId="2" xfId="32" applyNumberFormat="1" applyFont="1" applyFill="1" applyBorder="1"/>
    <xf numFmtId="0" fontId="43" fillId="2" borderId="9" xfId="29" applyFont="1" applyFill="1" applyBorder="1" applyAlignment="1"/>
    <xf numFmtId="170" fontId="90" fillId="3" borderId="9" xfId="32" applyNumberFormat="1" applyFont="1" applyFill="1" applyBorder="1"/>
    <xf numFmtId="170" fontId="90" fillId="2" borderId="9" xfId="32" applyNumberFormat="1" applyFont="1" applyFill="1" applyBorder="1"/>
    <xf numFmtId="184" fontId="9" fillId="2" borderId="0" xfId="34" applyNumberFormat="1" applyFont="1" applyFill="1"/>
    <xf numFmtId="184" fontId="9" fillId="0" borderId="0" xfId="34" applyNumberFormat="1" applyFont="1" applyFill="1"/>
    <xf numFmtId="178" fontId="9" fillId="0" borderId="0" xfId="6" applyNumberFormat="1" applyFont="1" applyFill="1" applyBorder="1" applyAlignment="1"/>
    <xf numFmtId="169" fontId="9" fillId="0" borderId="0" xfId="34" applyNumberFormat="1" applyFont="1" applyFill="1" applyBorder="1" applyAlignment="1">
      <alignment horizontal="right"/>
    </xf>
    <xf numFmtId="169" fontId="9" fillId="0" borderId="0" xfId="34" applyNumberFormat="1" applyFont="1" applyFill="1" applyAlignment="1">
      <alignment horizontal="right"/>
    </xf>
    <xf numFmtId="165" fontId="9" fillId="0" borderId="0" xfId="34" applyNumberFormat="1" applyFont="1" applyFill="1" applyBorder="1" applyAlignment="1">
      <alignment horizontal="right"/>
    </xf>
    <xf numFmtId="165" fontId="9" fillId="3" borderId="24" xfId="6" applyNumberFormat="1" applyFont="1" applyFill="1" applyBorder="1" applyAlignment="1"/>
    <xf numFmtId="165" fontId="9" fillId="0" borderId="24" xfId="34" applyNumberFormat="1" applyFont="1" applyFill="1" applyBorder="1" applyAlignment="1">
      <alignment horizontal="right"/>
    </xf>
    <xf numFmtId="166" fontId="9" fillId="4" borderId="24" xfId="6" applyNumberFormat="1" applyFont="1" applyFill="1" applyBorder="1" applyAlignment="1">
      <alignment horizontal="right"/>
    </xf>
    <xf numFmtId="0" fontId="99" fillId="0" borderId="0" xfId="0" applyFont="1" applyAlignment="1">
      <alignment vertical="center"/>
    </xf>
    <xf numFmtId="0" fontId="0" fillId="0" borderId="0" xfId="0" applyAlignment="1">
      <alignment horizontal="center"/>
    </xf>
    <xf numFmtId="10" fontId="0" fillId="0" borderId="0" xfId="0" applyNumberFormat="1" applyAlignment="1">
      <alignment horizontal="center"/>
    </xf>
    <xf numFmtId="17" fontId="43" fillId="2" borderId="0" xfId="5487" applyNumberFormat="1" applyFont="1" applyFill="1" applyBorder="1" applyAlignment="1">
      <alignment horizontal="center" wrapText="1"/>
    </xf>
    <xf numFmtId="164" fontId="96" fillId="2" borderId="0" xfId="5487" applyFont="1" applyFill="1" applyBorder="1" applyAlignment="1">
      <alignment horizontal="left"/>
    </xf>
    <xf numFmtId="0" fontId="85" fillId="2" borderId="0" xfId="5487" applyNumberFormat="1" applyFont="1" applyFill="1" applyBorder="1" applyAlignment="1">
      <alignment vertical="center"/>
    </xf>
    <xf numFmtId="0" fontId="86" fillId="2" borderId="11" xfId="5487" applyNumberFormat="1" applyFont="1" applyFill="1" applyBorder="1" applyAlignment="1">
      <alignment wrapText="1"/>
    </xf>
    <xf numFmtId="176" fontId="9" fillId="3" borderId="11" xfId="6" applyNumberFormat="1" applyFont="1" applyFill="1" applyBorder="1" applyAlignment="1">
      <alignment horizontal="right"/>
    </xf>
    <xf numFmtId="176" fontId="9" fillId="2" borderId="11" xfId="6" applyNumberFormat="1" applyFont="1" applyFill="1" applyBorder="1" applyAlignment="1">
      <alignment horizontal="right"/>
    </xf>
    <xf numFmtId="49" fontId="9" fillId="2" borderId="11" xfId="6" applyNumberFormat="1" applyFont="1" applyFill="1" applyBorder="1" applyAlignment="1">
      <alignment horizontal="right"/>
    </xf>
    <xf numFmtId="0" fontId="9" fillId="2" borderId="0" xfId="5487" applyNumberFormat="1" applyFont="1" applyFill="1" applyBorder="1" applyAlignment="1">
      <alignment wrapText="1"/>
    </xf>
    <xf numFmtId="49" fontId="9" fillId="2" borderId="0" xfId="6" applyNumberFormat="1" applyFont="1" applyFill="1" applyBorder="1" applyAlignment="1">
      <alignment horizontal="right"/>
    </xf>
    <xf numFmtId="0" fontId="86" fillId="2" borderId="0" xfId="5487" applyNumberFormat="1" applyFont="1" applyFill="1" applyBorder="1" applyAlignment="1">
      <alignment wrapText="1"/>
    </xf>
    <xf numFmtId="168" fontId="112" fillId="2" borderId="0" xfId="5487" applyNumberFormat="1" applyFont="1" applyFill="1" applyBorder="1" applyAlignment="1">
      <alignment horizontal="right"/>
    </xf>
    <xf numFmtId="49" fontId="112" fillId="2" borderId="0" xfId="5487" applyNumberFormat="1" applyFont="1" applyFill="1" applyBorder="1" applyAlignment="1">
      <alignment horizontal="right"/>
    </xf>
    <xf numFmtId="168" fontId="112" fillId="2" borderId="7" xfId="5487" applyNumberFormat="1" applyFont="1" applyFill="1" applyBorder="1" applyAlignment="1">
      <alignment horizontal="right"/>
    </xf>
    <xf numFmtId="49" fontId="112" fillId="2" borderId="7" xfId="5487" applyNumberFormat="1" applyFont="1" applyFill="1" applyBorder="1" applyAlignment="1">
      <alignment horizontal="right"/>
    </xf>
    <xf numFmtId="0" fontId="86" fillId="2" borderId="15" xfId="5487" applyNumberFormat="1" applyFont="1" applyFill="1" applyBorder="1" applyAlignment="1">
      <alignment wrapText="1"/>
    </xf>
    <xf numFmtId="168" fontId="9" fillId="2" borderId="15" xfId="6" applyNumberFormat="1" applyFont="1" applyFill="1" applyBorder="1" applyAlignment="1">
      <alignment horizontal="right"/>
    </xf>
    <xf numFmtId="49" fontId="9" fillId="2" borderId="15" xfId="6" applyNumberFormat="1" applyFont="1" applyFill="1" applyBorder="1" applyAlignment="1">
      <alignment horizontal="right"/>
    </xf>
    <xf numFmtId="182" fontId="9" fillId="2" borderId="0" xfId="5496" applyNumberFormat="1" applyFont="1" applyFill="1" applyBorder="1" applyAlignment="1">
      <alignment horizontal="right"/>
    </xf>
    <xf numFmtId="0" fontId="43" fillId="2" borderId="24" xfId="5496" applyFont="1" applyFill="1" applyBorder="1" applyAlignment="1">
      <alignment wrapText="1"/>
    </xf>
    <xf numFmtId="182" fontId="9" fillId="2" borderId="7" xfId="5496" applyNumberFormat="1" applyFont="1" applyFill="1" applyBorder="1"/>
    <xf numFmtId="0" fontId="90" fillId="2" borderId="0" xfId="5492" applyNumberFormat="1" applyFont="1" applyFill="1" applyAlignment="1">
      <alignment wrapText="1"/>
    </xf>
    <xf numFmtId="0" fontId="92" fillId="2" borderId="0" xfId="5492" applyNumberFormat="1" applyFont="1" applyFill="1" applyAlignment="1">
      <alignment wrapText="1"/>
    </xf>
    <xf numFmtId="181" fontId="9" fillId="2" borderId="0" xfId="5496" applyNumberFormat="1" applyFont="1" applyFill="1" applyBorder="1"/>
    <xf numFmtId="0" fontId="92" fillId="3" borderId="4" xfId="5496" applyFont="1" applyFill="1" applyBorder="1"/>
    <xf numFmtId="0" fontId="92" fillId="2" borderId="0" xfId="5496" applyFont="1" applyFill="1" applyBorder="1"/>
    <xf numFmtId="0" fontId="92" fillId="2" borderId="24" xfId="5492" applyNumberFormat="1" applyFont="1" applyFill="1" applyBorder="1" applyAlignment="1">
      <alignment wrapText="1"/>
    </xf>
    <xf numFmtId="182" fontId="92" fillId="3" borderId="0" xfId="5496" applyNumberFormat="1" applyFont="1" applyFill="1" applyBorder="1"/>
    <xf numFmtId="0" fontId="92" fillId="2" borderId="0" xfId="5492" applyNumberFormat="1" applyFont="1" applyFill="1" applyBorder="1" applyAlignment="1">
      <alignment wrapText="1"/>
    </xf>
    <xf numFmtId="182" fontId="90" fillId="3" borderId="7" xfId="5496" applyNumberFormat="1" applyFont="1" applyFill="1" applyBorder="1"/>
    <xf numFmtId="0" fontId="43" fillId="2" borderId="0" xfId="5496" applyFont="1" applyFill="1" applyAlignment="1">
      <alignment wrapText="1"/>
    </xf>
    <xf numFmtId="182" fontId="9" fillId="2" borderId="0" xfId="5496" applyNumberFormat="1" applyFont="1" applyFill="1" applyBorder="1"/>
    <xf numFmtId="182" fontId="92" fillId="2" borderId="0" xfId="5496" applyNumberFormat="1" applyFont="1" applyFill="1" applyBorder="1"/>
    <xf numFmtId="170" fontId="92" fillId="2" borderId="7" xfId="5494" applyNumberFormat="1" applyFont="1" applyFill="1" applyBorder="1" applyAlignment="1">
      <alignment horizontal="right"/>
    </xf>
    <xf numFmtId="182" fontId="9" fillId="3" borderId="7" xfId="5494" applyNumberFormat="1" applyFont="1" applyFill="1" applyBorder="1"/>
    <xf numFmtId="0" fontId="43" fillId="2" borderId="9" xfId="5496" applyFont="1" applyFill="1" applyBorder="1" applyAlignment="1">
      <alignment wrapText="1"/>
    </xf>
    <xf numFmtId="170" fontId="92" fillId="2" borderId="9" xfId="5494" applyNumberFormat="1" applyFont="1" applyFill="1" applyBorder="1" applyAlignment="1">
      <alignment horizontal="right"/>
    </xf>
    <xf numFmtId="170" fontId="92" fillId="2" borderId="9" xfId="5494" applyNumberFormat="1" applyFont="1" applyFill="1" applyBorder="1"/>
    <xf numFmtId="182" fontId="43" fillId="3" borderId="9" xfId="5494" applyNumberFormat="1" applyFont="1" applyFill="1" applyBorder="1"/>
    <xf numFmtId="0" fontId="92" fillId="2" borderId="0" xfId="5496" applyFont="1" applyFill="1"/>
    <xf numFmtId="182" fontId="43" fillId="3" borderId="0" xfId="5496" applyNumberFormat="1" applyFont="1" applyFill="1" applyBorder="1"/>
    <xf numFmtId="182" fontId="43" fillId="3" borderId="0" xfId="5496" applyNumberFormat="1" applyFont="1" applyFill="1"/>
    <xf numFmtId="0" fontId="9" fillId="2" borderId="0" xfId="5496" applyFont="1" applyFill="1"/>
    <xf numFmtId="170" fontId="9" fillId="3" borderId="0" xfId="5494" applyNumberFormat="1" applyFont="1" applyFill="1" applyBorder="1"/>
    <xf numFmtId="170" fontId="9" fillId="3" borderId="7" xfId="5494" applyNumberFormat="1" applyFont="1" applyFill="1" applyBorder="1"/>
    <xf numFmtId="0" fontId="43" fillId="2" borderId="0" xfId="5496" applyFont="1" applyFill="1"/>
    <xf numFmtId="170" fontId="90" fillId="3" borderId="9" xfId="5494" applyNumberFormat="1" applyFont="1" applyFill="1" applyBorder="1"/>
    <xf numFmtId="0" fontId="90" fillId="2" borderId="0" xfId="33" applyNumberFormat="1" applyFont="1" applyFill="1" applyBorder="1" applyAlignment="1">
      <alignment wrapText="1"/>
    </xf>
    <xf numFmtId="165" fontId="9" fillId="3" borderId="0" xfId="33" applyNumberFormat="1" applyFont="1" applyFill="1" applyAlignment="1">
      <alignment horizontal="right"/>
    </xf>
    <xf numFmtId="165" fontId="9" fillId="2" borderId="0" xfId="33" applyNumberFormat="1" applyFont="1" applyFill="1" applyAlignment="1">
      <alignment horizontal="right"/>
    </xf>
    <xf numFmtId="164" fontId="9" fillId="2" borderId="0" xfId="33" applyFont="1" applyFill="1"/>
    <xf numFmtId="164" fontId="9" fillId="3" borderId="0" xfId="33" applyFont="1" applyFill="1"/>
    <xf numFmtId="0" fontId="43" fillId="0" borderId="0" xfId="5506" applyNumberFormat="1" applyFont="1" applyFill="1"/>
    <xf numFmtId="0" fontId="9" fillId="0" borderId="0" xfId="5506" applyNumberFormat="1" applyFont="1" applyFill="1" applyAlignment="1">
      <alignment wrapText="1"/>
    </xf>
    <xf numFmtId="183" fontId="9" fillId="2" borderId="0" xfId="5506" applyNumberFormat="1" applyFont="1" applyFill="1"/>
    <xf numFmtId="164" fontId="107" fillId="0" borderId="0" xfId="5506" applyFont="1" applyFill="1" applyAlignment="1">
      <alignment horizontal="right"/>
    </xf>
    <xf numFmtId="183" fontId="109" fillId="0" borderId="0" xfId="5506" applyNumberFormat="1" applyFont="1" applyFill="1" applyAlignment="1">
      <alignment wrapText="1"/>
    </xf>
    <xf numFmtId="164" fontId="9" fillId="0" borderId="0" xfId="5506" applyFont="1" applyFill="1" applyAlignment="1">
      <alignment horizontal="right"/>
    </xf>
    <xf numFmtId="183" fontId="109" fillId="2" borderId="0" xfId="5506" applyNumberFormat="1" applyFont="1" applyFill="1" applyAlignment="1">
      <alignment wrapText="1"/>
    </xf>
    <xf numFmtId="0" fontId="9" fillId="0" borderId="0" xfId="5506" applyNumberFormat="1" applyFont="1" applyFill="1" applyAlignment="1">
      <alignment horizontal="left" indent="1"/>
    </xf>
    <xf numFmtId="183" fontId="9" fillId="2" borderId="0" xfId="5506" applyNumberFormat="1" applyFont="1" applyFill="1" applyAlignment="1">
      <alignment wrapText="1"/>
    </xf>
    <xf numFmtId="183" fontId="9" fillId="0" borderId="0" xfId="5506" applyNumberFormat="1" applyFont="1" applyFill="1" applyAlignment="1">
      <alignment wrapText="1"/>
    </xf>
    <xf numFmtId="183" fontId="9" fillId="0" borderId="0" xfId="5506" applyNumberFormat="1" applyFont="1" applyFill="1"/>
    <xf numFmtId="164" fontId="9" fillId="0" borderId="0" xfId="5506" applyFont="1" applyFill="1" applyAlignment="1">
      <alignment horizontal="right" wrapText="1"/>
    </xf>
    <xf numFmtId="184" fontId="9" fillId="2" borderId="0" xfId="5506" applyNumberFormat="1" applyFont="1" applyFill="1" applyAlignment="1">
      <alignment wrapText="1"/>
    </xf>
    <xf numFmtId="184" fontId="9" fillId="0" borderId="0" xfId="5506" applyNumberFormat="1" applyFont="1" applyFill="1" applyAlignment="1">
      <alignment wrapText="1"/>
    </xf>
    <xf numFmtId="184" fontId="9" fillId="2" borderId="0" xfId="5506" applyNumberFormat="1" applyFont="1" applyFill="1"/>
    <xf numFmtId="184" fontId="9" fillId="0" borderId="0" xfId="5506" applyNumberFormat="1" applyFont="1" applyFill="1"/>
    <xf numFmtId="0" fontId="9" fillId="0" borderId="0" xfId="5506" applyNumberFormat="1" applyFont="1" applyFill="1"/>
    <xf numFmtId="0" fontId="9" fillId="0" borderId="0" xfId="5506" applyNumberFormat="1" applyFont="1" applyFill="1" applyAlignment="1">
      <alignment vertical="center" wrapText="1"/>
    </xf>
    <xf numFmtId="164" fontId="107" fillId="2" borderId="0" xfId="5506" applyFont="1" applyFill="1" applyAlignment="1">
      <alignment horizontal="right"/>
    </xf>
    <xf numFmtId="164" fontId="9" fillId="0" borderId="0" xfId="5506" applyFont="1"/>
    <xf numFmtId="164" fontId="9" fillId="2" borderId="0" xfId="5506" applyFont="1" applyFill="1" applyAlignment="1">
      <alignment horizontal="right"/>
    </xf>
    <xf numFmtId="164" fontId="101" fillId="0" borderId="0" xfId="5506" applyFont="1" applyFill="1"/>
    <xf numFmtId="167" fontId="9" fillId="2" borderId="0" xfId="5506" applyNumberFormat="1" applyFont="1" applyFill="1"/>
    <xf numFmtId="167" fontId="9" fillId="0" borderId="0" xfId="5506" applyNumberFormat="1" applyFont="1" applyFill="1"/>
    <xf numFmtId="175" fontId="9" fillId="4" borderId="0" xfId="5506" applyNumberFormat="1" applyFont="1" applyFill="1"/>
    <xf numFmtId="164" fontId="101" fillId="2" borderId="0" xfId="5506" applyFont="1" applyFill="1"/>
    <xf numFmtId="174" fontId="9" fillId="2" borderId="0" xfId="5506" applyNumberFormat="1" applyFont="1" applyFill="1" applyAlignment="1">
      <alignment horizontal="right"/>
    </xf>
    <xf numFmtId="174" fontId="9" fillId="0" borderId="0" xfId="5506" applyNumberFormat="1" applyFont="1" applyFill="1" applyAlignment="1">
      <alignment horizontal="right"/>
    </xf>
    <xf numFmtId="164" fontId="9" fillId="0" borderId="0" xfId="5506" applyFont="1" applyAlignment="1">
      <alignment horizontal="right"/>
    </xf>
    <xf numFmtId="0" fontId="9" fillId="0" borderId="0" xfId="5506" applyNumberFormat="1" applyFont="1" applyFill="1" applyBorder="1" applyAlignment="1">
      <alignment wrapText="1"/>
    </xf>
    <xf numFmtId="164" fontId="9" fillId="0" borderId="0" xfId="5506" applyFont="1" applyFill="1" applyBorder="1" applyAlignment="1">
      <alignment horizontal="right"/>
    </xf>
    <xf numFmtId="0" fontId="9" fillId="0" borderId="24" xfId="5506" applyNumberFormat="1" applyFont="1" applyFill="1" applyBorder="1" applyAlignment="1">
      <alignment wrapText="1"/>
    </xf>
    <xf numFmtId="164" fontId="9" fillId="0" borderId="24" xfId="5506" applyFont="1" applyFill="1" applyBorder="1" applyAlignment="1">
      <alignment horizontal="right"/>
    </xf>
    <xf numFmtId="0" fontId="43" fillId="0" borderId="7" xfId="5510" applyNumberFormat="1" applyFont="1" applyFill="1" applyBorder="1"/>
    <xf numFmtId="0" fontId="112" fillId="2" borderId="0" xfId="5510" applyNumberFormat="1" applyFont="1" applyFill="1" applyAlignment="1">
      <alignment horizontal="left" wrapText="1" indent="1"/>
    </xf>
    <xf numFmtId="0" fontId="112" fillId="2" borderId="24" xfId="5510" applyNumberFormat="1" applyFont="1" applyFill="1" applyBorder="1" applyAlignment="1">
      <alignment horizontal="left" wrapText="1" indent="1"/>
    </xf>
    <xf numFmtId="0" fontId="111" fillId="2" borderId="0" xfId="5510" applyNumberFormat="1" applyFont="1" applyFill="1"/>
    <xf numFmtId="0" fontId="9" fillId="2" borderId="0" xfId="5510" applyFont="1" applyFill="1"/>
    <xf numFmtId="0" fontId="112" fillId="2" borderId="0" xfId="5510" applyNumberFormat="1" applyFont="1" applyFill="1" applyBorder="1" applyAlignment="1">
      <alignment horizontal="left" wrapText="1" indent="1"/>
    </xf>
    <xf numFmtId="0" fontId="112" fillId="2" borderId="0" xfId="5510" applyNumberFormat="1" applyFont="1" applyFill="1" applyAlignment="1">
      <alignment horizontal="left" indent="1"/>
    </xf>
    <xf numFmtId="0" fontId="111" fillId="2" borderId="0" xfId="5510" applyNumberFormat="1" applyFont="1" applyFill="1" applyAlignment="1">
      <alignment horizontal="left"/>
    </xf>
    <xf numFmtId="168" fontId="9" fillId="2" borderId="24" xfId="6" applyNumberFormat="1" applyFont="1" applyFill="1" applyBorder="1" applyAlignment="1">
      <alignment horizontal="right"/>
    </xf>
    <xf numFmtId="0" fontId="111" fillId="2" borderId="7" xfId="5510" applyNumberFormat="1" applyFont="1" applyFill="1" applyBorder="1" applyAlignment="1">
      <alignment horizontal="left"/>
    </xf>
    <xf numFmtId="0" fontId="111" fillId="2" borderId="0" xfId="5510" applyNumberFormat="1" applyFont="1" applyFill="1" applyBorder="1"/>
    <xf numFmtId="0" fontId="112" fillId="2" borderId="0" xfId="5510" applyNumberFormat="1" applyFont="1" applyFill="1" applyBorder="1" applyAlignment="1">
      <alignment horizontal="left" indent="1"/>
    </xf>
    <xf numFmtId="0" fontId="9" fillId="2" borderId="0" xfId="5510" applyNumberFormat="1" applyFont="1" applyFill="1" applyBorder="1" applyAlignment="1">
      <alignment horizontal="left" indent="1"/>
    </xf>
    <xf numFmtId="0" fontId="112" fillId="2" borderId="24" xfId="5510" applyNumberFormat="1" applyFont="1" applyFill="1" applyBorder="1" applyAlignment="1">
      <alignment horizontal="left" indent="1"/>
    </xf>
    <xf numFmtId="168" fontId="9" fillId="3" borderId="24" xfId="6" applyNumberFormat="1" applyFont="1" applyFill="1" applyBorder="1" applyAlignment="1">
      <alignment horizontal="right"/>
    </xf>
    <xf numFmtId="185" fontId="43" fillId="2" borderId="24" xfId="6" applyNumberFormat="1" applyFont="1" applyFill="1" applyBorder="1" applyAlignment="1">
      <alignment horizontal="right"/>
    </xf>
    <xf numFmtId="0" fontId="9" fillId="2" borderId="0" xfId="5519" applyNumberFormat="1" applyFont="1" applyFill="1" applyAlignment="1">
      <alignment horizontal="left" wrapText="1" indent="1"/>
    </xf>
    <xf numFmtId="0" fontId="9" fillId="2" borderId="0" xfId="5519" applyNumberFormat="1" applyFont="1" applyFill="1" applyBorder="1" applyAlignment="1">
      <alignment horizontal="left" wrapText="1" indent="1"/>
    </xf>
    <xf numFmtId="0" fontId="9" fillId="2" borderId="0" xfId="5519" applyNumberFormat="1" applyFont="1" applyFill="1" applyAlignment="1">
      <alignment horizontal="left" indent="1"/>
    </xf>
    <xf numFmtId="0" fontId="43" fillId="2" borderId="0" xfId="5519" applyNumberFormat="1" applyFont="1" applyFill="1" applyAlignment="1">
      <alignment wrapText="1"/>
    </xf>
    <xf numFmtId="168" fontId="43" fillId="3" borderId="24" xfId="6" applyNumberFormat="1" applyFont="1" applyFill="1" applyBorder="1" applyAlignment="1">
      <alignment horizontal="right"/>
    </xf>
    <xf numFmtId="0" fontId="43" fillId="2" borderId="7" xfId="5519" applyNumberFormat="1" applyFont="1" applyFill="1" applyBorder="1" applyAlignment="1">
      <alignment horizontal="left" wrapText="1"/>
    </xf>
    <xf numFmtId="185" fontId="9" fillId="2" borderId="24" xfId="6" applyNumberFormat="1" applyFont="1" applyFill="1" applyBorder="1" applyAlignment="1">
      <alignment horizontal="right"/>
    </xf>
    <xf numFmtId="0" fontId="43" fillId="2" borderId="9" xfId="5519" applyNumberFormat="1" applyFont="1" applyFill="1" applyBorder="1" applyAlignment="1">
      <alignment horizontal="left" wrapText="1"/>
    </xf>
    <xf numFmtId="0" fontId="43" fillId="2" borderId="0" xfId="5519" applyNumberFormat="1" applyFont="1" applyFill="1" applyBorder="1" applyAlignment="1">
      <alignment horizontal="left" wrapText="1"/>
    </xf>
    <xf numFmtId="10" fontId="43" fillId="6" borderId="0" xfId="5521" applyNumberFormat="1" applyFont="1" applyFill="1" applyBorder="1" applyAlignment="1">
      <alignment horizontal="right"/>
    </xf>
    <xf numFmtId="10" fontId="43" fillId="2" borderId="0" xfId="5521" applyNumberFormat="1" applyFont="1" applyFill="1" applyBorder="1" applyAlignment="1">
      <alignment horizontal="right"/>
    </xf>
    <xf numFmtId="10" fontId="43" fillId="6" borderId="9" xfId="5521" applyNumberFormat="1" applyFont="1" applyFill="1" applyBorder="1" applyAlignment="1">
      <alignment horizontal="right"/>
    </xf>
    <xf numFmtId="9" fontId="43" fillId="6" borderId="9" xfId="5521" applyFont="1" applyFill="1" applyBorder="1" applyAlignment="1">
      <alignment horizontal="right"/>
    </xf>
    <xf numFmtId="10" fontId="43" fillId="2" borderId="9" xfId="5521" applyNumberFormat="1" applyFont="1" applyFill="1" applyBorder="1" applyAlignment="1">
      <alignment horizontal="right"/>
    </xf>
    <xf numFmtId="0" fontId="9" fillId="0" borderId="24" xfId="5522" applyNumberFormat="1" applyFont="1" applyFill="1" applyBorder="1"/>
    <xf numFmtId="49" fontId="43" fillId="2" borderId="0" xfId="5522" quotePrefix="1" applyNumberFormat="1" applyFont="1" applyFill="1" applyBorder="1" applyAlignment="1">
      <alignment horizontal="center" wrapText="1"/>
    </xf>
    <xf numFmtId="0" fontId="9" fillId="0" borderId="0" xfId="5522" applyNumberFormat="1" applyFont="1" applyBorder="1" applyAlignment="1">
      <alignment horizontal="left" wrapText="1" indent="1"/>
    </xf>
    <xf numFmtId="0" fontId="9" fillId="0" borderId="0" xfId="5522" applyNumberFormat="1" applyFont="1" applyAlignment="1">
      <alignment horizontal="left" indent="1"/>
    </xf>
    <xf numFmtId="0" fontId="43" fillId="2" borderId="0" xfId="5522" applyNumberFormat="1" applyFont="1" applyFill="1" applyBorder="1" applyAlignment="1">
      <alignment horizontal="center" wrapText="1"/>
    </xf>
    <xf numFmtId="0" fontId="9" fillId="0" borderId="0" xfId="5522" applyNumberFormat="1" applyFont="1" applyFill="1" applyBorder="1"/>
    <xf numFmtId="0" fontId="43" fillId="0" borderId="0" xfId="5522" applyNumberFormat="1" applyFont="1" applyFill="1" applyBorder="1"/>
    <xf numFmtId="0" fontId="43" fillId="2" borderId="24" xfId="5522" applyNumberFormat="1" applyFont="1" applyFill="1" applyBorder="1" applyAlignment="1">
      <alignment horizontal="center" wrapText="1"/>
    </xf>
    <xf numFmtId="49" fontId="43" fillId="2" borderId="24" xfId="5522" applyNumberFormat="1" applyFont="1" applyFill="1" applyBorder="1" applyAlignment="1">
      <alignment horizontal="center" vertical="center"/>
    </xf>
    <xf numFmtId="0" fontId="9" fillId="0" borderId="0" xfId="5522" applyNumberFormat="1" applyFont="1" applyBorder="1" applyAlignment="1">
      <alignment horizontal="left" indent="1"/>
    </xf>
    <xf numFmtId="0" fontId="9" fillId="0" borderId="0" xfId="5522" applyNumberFormat="1" applyFont="1" applyAlignment="1">
      <alignment horizontal="left" wrapText="1" indent="1"/>
    </xf>
    <xf numFmtId="0" fontId="43" fillId="0" borderId="7" xfId="5522" applyNumberFormat="1" applyFont="1" applyFill="1" applyBorder="1"/>
    <xf numFmtId="0" fontId="43" fillId="0" borderId="7" xfId="5522" applyNumberFormat="1" applyFont="1" applyBorder="1" applyAlignment="1"/>
    <xf numFmtId="0" fontId="43" fillId="0" borderId="9" xfId="5522" applyNumberFormat="1" applyFont="1" applyFill="1" applyBorder="1"/>
    <xf numFmtId="0" fontId="43" fillId="2" borderId="0" xfId="5522" applyNumberFormat="1" applyFont="1" applyFill="1" applyBorder="1"/>
    <xf numFmtId="0" fontId="43" fillId="0" borderId="9" xfId="5522" applyNumberFormat="1" applyFont="1" applyFill="1" applyBorder="1" applyAlignment="1">
      <alignment horizontal="left" wrapText="1"/>
    </xf>
    <xf numFmtId="0" fontId="43" fillId="0" borderId="9" xfId="5522" applyNumberFormat="1" applyFont="1" applyFill="1" applyBorder="1" applyAlignment="1">
      <alignment horizontal="left"/>
    </xf>
    <xf numFmtId="176" fontId="43" fillId="3" borderId="9" xfId="5523" applyNumberFormat="1" applyFont="1" applyFill="1" applyBorder="1" applyAlignment="1">
      <alignment horizontal="right"/>
    </xf>
    <xf numFmtId="176" fontId="43" fillId="0" borderId="9" xfId="5523" applyNumberFormat="1" applyFont="1" applyFill="1" applyBorder="1" applyAlignment="1">
      <alignment horizontal="right"/>
    </xf>
    <xf numFmtId="0" fontId="43" fillId="0" borderId="16" xfId="5522" applyNumberFormat="1" applyFont="1" applyFill="1" applyBorder="1" applyAlignment="1">
      <alignment horizontal="left"/>
    </xf>
    <xf numFmtId="176" fontId="43" fillId="3" borderId="16" xfId="5523" applyNumberFormat="1" applyFont="1" applyFill="1" applyBorder="1" applyAlignment="1">
      <alignment horizontal="right"/>
    </xf>
    <xf numFmtId="176" fontId="43" fillId="0" borderId="16" xfId="5523" applyNumberFormat="1" applyFont="1" applyFill="1" applyBorder="1" applyAlignment="1">
      <alignment horizontal="right"/>
    </xf>
    <xf numFmtId="0" fontId="90" fillId="2" borderId="0" xfId="5524" applyFont="1" applyFill="1" applyBorder="1"/>
    <xf numFmtId="0" fontId="90" fillId="2" borderId="0" xfId="5524" applyFont="1" applyFill="1" applyBorder="1" applyAlignment="1">
      <alignment horizontal="center"/>
    </xf>
    <xf numFmtId="0" fontId="90" fillId="2" borderId="0" xfId="5524" applyFont="1" applyFill="1" applyBorder="1" applyAlignment="1"/>
    <xf numFmtId="0" fontId="90" fillId="2" borderId="0" xfId="5524" applyFont="1" applyFill="1" applyBorder="1" applyAlignment="1">
      <alignment horizontal="right"/>
    </xf>
    <xf numFmtId="0" fontId="90" fillId="2" borderId="24" xfId="5524" applyFont="1" applyFill="1" applyBorder="1" applyAlignment="1"/>
    <xf numFmtId="164" fontId="90" fillId="2" borderId="24" xfId="5524" applyNumberFormat="1" applyFont="1" applyFill="1" applyBorder="1" applyAlignment="1">
      <alignment horizontal="right"/>
    </xf>
    <xf numFmtId="0" fontId="92" fillId="2" borderId="0" xfId="5524" applyFont="1" applyFill="1" applyAlignment="1"/>
    <xf numFmtId="10" fontId="92" fillId="2" borderId="0" xfId="5524" applyNumberFormat="1" applyFont="1" applyFill="1" applyBorder="1" applyAlignment="1">
      <alignment horizontal="right"/>
    </xf>
    <xf numFmtId="49" fontId="92" fillId="2" borderId="0" xfId="5524" applyNumberFormat="1" applyFont="1" applyFill="1" applyBorder="1" applyAlignment="1">
      <alignment horizontal="right"/>
    </xf>
    <xf numFmtId="185" fontId="92" fillId="2" borderId="0" xfId="5524" applyNumberFormat="1" applyFont="1" applyFill="1" applyBorder="1"/>
    <xf numFmtId="185" fontId="92" fillId="2" borderId="0" xfId="5524" applyNumberFormat="1" applyFont="1" applyFill="1" applyAlignment="1">
      <alignment horizontal="right"/>
    </xf>
    <xf numFmtId="1" fontId="92" fillId="2" borderId="0" xfId="5524" applyNumberFormat="1" applyFont="1" applyFill="1" applyBorder="1" applyAlignment="1">
      <alignment horizontal="right"/>
    </xf>
    <xf numFmtId="185" fontId="92" fillId="2" borderId="0" xfId="5524" applyNumberFormat="1" applyFont="1" applyFill="1" applyBorder="1" applyAlignment="1">
      <alignment horizontal="right"/>
    </xf>
    <xf numFmtId="0" fontId="92" fillId="2" borderId="0" xfId="5524" applyFont="1" applyFill="1" applyBorder="1" applyAlignment="1"/>
    <xf numFmtId="0" fontId="92" fillId="2" borderId="0" xfId="5524" applyNumberFormat="1" applyFont="1" applyFill="1" applyBorder="1" applyAlignment="1">
      <alignment horizontal="right"/>
    </xf>
    <xf numFmtId="0" fontId="90" fillId="2" borderId="7" xfId="5524" applyFont="1" applyFill="1" applyBorder="1" applyAlignment="1"/>
    <xf numFmtId="0" fontId="92" fillId="2" borderId="7" xfId="5524" applyFont="1" applyFill="1" applyBorder="1" applyAlignment="1">
      <alignment horizontal="right"/>
    </xf>
    <xf numFmtId="49" fontId="92" fillId="2" borderId="7" xfId="5524" applyNumberFormat="1" applyFont="1" applyFill="1" applyBorder="1" applyAlignment="1">
      <alignment horizontal="right"/>
    </xf>
    <xf numFmtId="185" fontId="90" fillId="2" borderId="7" xfId="5524" applyNumberFormat="1" applyFont="1" applyFill="1" applyBorder="1"/>
    <xf numFmtId="0" fontId="92" fillId="2" borderId="0" xfId="5524" applyFont="1" applyFill="1" applyAlignment="1">
      <alignment horizontal="right"/>
    </xf>
    <xf numFmtId="0" fontId="90" fillId="2" borderId="7" xfId="5524" applyFont="1" applyFill="1" applyBorder="1" applyAlignment="1">
      <alignment horizontal="left" wrapText="1"/>
    </xf>
    <xf numFmtId="185" fontId="90" fillId="2" borderId="7" xfId="5524" applyNumberFormat="1" applyFont="1" applyFill="1" applyBorder="1" applyAlignment="1">
      <alignment horizontal="right"/>
    </xf>
    <xf numFmtId="49" fontId="92" fillId="2" borderId="0" xfId="5524" applyNumberFormat="1" applyFont="1" applyFill="1" applyAlignment="1">
      <alignment horizontal="right"/>
    </xf>
    <xf numFmtId="0" fontId="90" fillId="2" borderId="9" xfId="5524" applyFont="1" applyFill="1" applyBorder="1" applyAlignment="1"/>
    <xf numFmtId="0" fontId="92" fillId="2" borderId="9" xfId="5524" applyFont="1" applyFill="1" applyBorder="1" applyAlignment="1">
      <alignment horizontal="right"/>
    </xf>
    <xf numFmtId="49" fontId="92" fillId="2" borderId="9" xfId="5524" applyNumberFormat="1" applyFont="1" applyFill="1" applyBorder="1" applyAlignment="1">
      <alignment horizontal="right"/>
    </xf>
    <xf numFmtId="185" fontId="90" fillId="2" borderId="9" xfId="5524" applyNumberFormat="1" applyFont="1" applyFill="1" applyBorder="1"/>
    <xf numFmtId="185" fontId="90" fillId="2" borderId="9" xfId="5524" applyNumberFormat="1" applyFont="1" applyFill="1" applyBorder="1" applyAlignment="1">
      <alignment horizontal="right"/>
    </xf>
    <xf numFmtId="0" fontId="92" fillId="2" borderId="0" xfId="5524" applyFont="1" applyFill="1" applyBorder="1" applyAlignment="1">
      <alignment horizontal="right"/>
    </xf>
    <xf numFmtId="1" fontId="90" fillId="2" borderId="0" xfId="5524" applyNumberFormat="1" applyFont="1" applyFill="1" applyBorder="1"/>
    <xf numFmtId="1" fontId="90" fillId="2" borderId="0" xfId="5524" applyNumberFormat="1" applyFont="1" applyFill="1" applyBorder="1" applyAlignment="1">
      <alignment horizontal="right"/>
    </xf>
    <xf numFmtId="1" fontId="43" fillId="2" borderId="0" xfId="6" applyNumberFormat="1" applyFont="1" applyFill="1" applyBorder="1" applyAlignment="1">
      <alignment horizontal="right"/>
    </xf>
    <xf numFmtId="1" fontId="90" fillId="2" borderId="24" xfId="5524" applyNumberFormat="1" applyFont="1" applyFill="1" applyBorder="1" applyAlignment="1">
      <alignment horizontal="right"/>
    </xf>
    <xf numFmtId="0" fontId="92" fillId="2" borderId="4" xfId="5524" applyFont="1" applyFill="1" applyBorder="1" applyAlignment="1">
      <alignment horizontal="left"/>
    </xf>
    <xf numFmtId="185" fontId="92" fillId="2" borderId="0" xfId="5524" applyNumberFormat="1" applyFont="1" applyFill="1"/>
    <xf numFmtId="165" fontId="85" fillId="3" borderId="9" xfId="6" applyNumberFormat="1" applyFont="1" applyFill="1" applyBorder="1" applyAlignment="1">
      <alignment horizontal="right" vertical="center"/>
    </xf>
    <xf numFmtId="165" fontId="85" fillId="2" borderId="9" xfId="6" applyNumberFormat="1" applyFont="1" applyFill="1" applyBorder="1" applyAlignment="1">
      <alignment horizontal="right" vertical="center"/>
    </xf>
    <xf numFmtId="165" fontId="86" fillId="3" borderId="0" xfId="6" applyNumberFormat="1" applyFont="1" applyFill="1" applyBorder="1" applyAlignment="1">
      <alignment horizontal="right" vertical="top"/>
    </xf>
    <xf numFmtId="165" fontId="86" fillId="2" borderId="0" xfId="6" applyNumberFormat="1" applyFont="1" applyFill="1" applyBorder="1" applyAlignment="1">
      <alignment horizontal="right" vertical="top"/>
    </xf>
    <xf numFmtId="0" fontId="86" fillId="2" borderId="7" xfId="5487" applyNumberFormat="1" applyFont="1" applyFill="1" applyBorder="1" applyAlignment="1"/>
    <xf numFmtId="170" fontId="9" fillId="3" borderId="0" xfId="32" applyNumberFormat="1" applyFont="1" applyFill="1" applyAlignment="1">
      <alignment horizontal="right"/>
    </xf>
    <xf numFmtId="170" fontId="9" fillId="2" borderId="0" xfId="32" applyNumberFormat="1" applyFont="1" applyFill="1" applyAlignment="1">
      <alignment horizontal="right"/>
    </xf>
    <xf numFmtId="182" fontId="92" fillId="2" borderId="0" xfId="29" applyNumberFormat="1" applyFont="1" applyFill="1" applyBorder="1" applyAlignment="1">
      <alignment horizontal="right"/>
    </xf>
    <xf numFmtId="0" fontId="12" fillId="0" borderId="0" xfId="0" applyFont="1"/>
    <xf numFmtId="0" fontId="99" fillId="0" borderId="11" xfId="0" applyFont="1" applyBorder="1" applyAlignment="1">
      <alignment vertical="center"/>
    </xf>
    <xf numFmtId="49" fontId="85" fillId="2" borderId="0" xfId="6" applyNumberFormat="1" applyFont="1" applyFill="1" applyBorder="1" applyAlignment="1">
      <alignment horizontal="center"/>
    </xf>
    <xf numFmtId="0" fontId="99" fillId="0" borderId="0" xfId="0" applyFont="1" applyAlignment="1">
      <alignment horizontal="left" vertical="center" wrapText="1"/>
    </xf>
    <xf numFmtId="49" fontId="43" fillId="2" borderId="0" xfId="6" applyNumberFormat="1" applyFont="1" applyFill="1" applyBorder="1" applyAlignment="1" applyProtection="1">
      <alignment horizontal="center"/>
      <protection locked="0"/>
    </xf>
    <xf numFmtId="49" fontId="10" fillId="2" borderId="0" xfId="6" applyNumberFormat="1" applyFont="1" applyFill="1" applyBorder="1" applyAlignment="1">
      <alignment horizontal="center"/>
    </xf>
    <xf numFmtId="49" fontId="43" fillId="0" borderId="0" xfId="0" applyNumberFormat="1" applyFont="1" applyFill="1" applyBorder="1" applyAlignment="1">
      <alignment horizontal="center"/>
    </xf>
    <xf numFmtId="49" fontId="85" fillId="0" borderId="0" xfId="0" applyNumberFormat="1" applyFont="1" applyFill="1" applyBorder="1" applyAlignment="1">
      <alignment horizontal="center"/>
    </xf>
    <xf numFmtId="49" fontId="43" fillId="2" borderId="0" xfId="11" applyNumberFormat="1" applyFont="1" applyFill="1" applyBorder="1" applyAlignment="1">
      <alignment horizontal="center" wrapText="1"/>
    </xf>
    <xf numFmtId="49" fontId="9" fillId="2" borderId="0" xfId="11" applyNumberFormat="1" applyFont="1" applyFill="1" applyBorder="1" applyAlignment="1"/>
    <xf numFmtId="164" fontId="43" fillId="2" borderId="0" xfId="11" applyFont="1" applyFill="1" applyBorder="1" applyAlignment="1">
      <alignment horizontal="center" wrapText="1"/>
    </xf>
    <xf numFmtId="164" fontId="9" fillId="2" borderId="0" xfId="11" applyFont="1" applyFill="1" applyBorder="1" applyAlignment="1"/>
    <xf numFmtId="49" fontId="43" fillId="2" borderId="0" xfId="8" applyNumberFormat="1" applyFont="1" applyFill="1" applyBorder="1" applyAlignment="1">
      <alignment horizontal="center" wrapText="1"/>
    </xf>
    <xf numFmtId="49" fontId="43" fillId="2" borderId="0" xfId="0" applyNumberFormat="1" applyFont="1" applyFill="1" applyBorder="1" applyAlignment="1">
      <alignment horizontal="center"/>
    </xf>
    <xf numFmtId="0" fontId="43" fillId="0" borderId="4" xfId="0" applyNumberFormat="1" applyFont="1" applyFill="1" applyBorder="1" applyAlignment="1"/>
    <xf numFmtId="0" fontId="43" fillId="0" borderId="0" xfId="0" applyNumberFormat="1" applyFont="1" applyFill="1" applyBorder="1" applyAlignment="1"/>
    <xf numFmtId="0" fontId="43" fillId="0" borderId="9" xfId="0" applyNumberFormat="1" applyFont="1" applyFill="1" applyBorder="1" applyAlignment="1"/>
    <xf numFmtId="49" fontId="9" fillId="0" borderId="0" xfId="0" applyNumberFormat="1" applyFont="1" applyBorder="1" applyAlignment="1">
      <alignment horizontal="center"/>
    </xf>
    <xf numFmtId="49" fontId="85" fillId="2" borderId="0" xfId="0" applyNumberFormat="1" applyFont="1" applyFill="1" applyBorder="1" applyAlignment="1">
      <alignment horizontal="center"/>
    </xf>
    <xf numFmtId="49" fontId="43" fillId="2" borderId="0" xfId="0" applyNumberFormat="1" applyFont="1" applyFill="1" applyBorder="1" applyAlignment="1">
      <alignment horizontal="center" wrapText="1"/>
    </xf>
    <xf numFmtId="49" fontId="85" fillId="0" borderId="0" xfId="16" quotePrefix="1" applyNumberFormat="1" applyFont="1" applyBorder="1" applyAlignment="1">
      <alignment horizontal="center"/>
    </xf>
    <xf numFmtId="49" fontId="89" fillId="0" borderId="0" xfId="0" applyNumberFormat="1" applyFont="1" applyBorder="1" applyAlignment="1">
      <alignment horizontal="center"/>
    </xf>
    <xf numFmtId="49" fontId="85" fillId="2" borderId="0" xfId="0" applyNumberFormat="1" applyFont="1" applyFill="1" applyBorder="1" applyAlignment="1">
      <alignment horizontal="center" wrapText="1"/>
    </xf>
    <xf numFmtId="49" fontId="85" fillId="2" borderId="0" xfId="0" applyNumberFormat="1" applyFont="1" applyFill="1" applyBorder="1" applyAlignment="1">
      <alignment horizontal="right" wrapText="1"/>
    </xf>
    <xf numFmtId="49" fontId="43" fillId="2" borderId="0" xfId="0" applyNumberFormat="1" applyFont="1" applyFill="1" applyBorder="1" applyAlignment="1">
      <alignment horizontal="right"/>
    </xf>
    <xf numFmtId="49" fontId="43" fillId="2" borderId="0" xfId="0" applyNumberFormat="1" applyFont="1" applyFill="1" applyBorder="1" applyAlignment="1">
      <alignment horizontal="right" wrapText="1"/>
    </xf>
    <xf numFmtId="0" fontId="85" fillId="2" borderId="0" xfId="0" applyNumberFormat="1" applyFont="1" applyFill="1" applyBorder="1" applyAlignment="1">
      <alignment horizontal="center"/>
    </xf>
    <xf numFmtId="0" fontId="9" fillId="0" borderId="0" xfId="0" applyNumberFormat="1" applyFont="1" applyBorder="1" applyAlignment="1">
      <alignment horizontal="center"/>
    </xf>
    <xf numFmtId="49" fontId="85" fillId="2" borderId="0" xfId="0" applyNumberFormat="1" applyFont="1" applyFill="1" applyBorder="1" applyAlignment="1">
      <alignment horizontal="center" vertical="top" wrapText="1"/>
    </xf>
    <xf numFmtId="49" fontId="85" fillId="2" borderId="0" xfId="0" applyNumberFormat="1" applyFont="1" applyFill="1" applyBorder="1" applyAlignment="1">
      <alignment horizontal="center" vertical="top"/>
    </xf>
    <xf numFmtId="49" fontId="85" fillId="2" borderId="0" xfId="0" applyNumberFormat="1" applyFont="1" applyFill="1" applyBorder="1" applyAlignment="1">
      <alignment horizontal="right" vertical="top" wrapText="1"/>
    </xf>
    <xf numFmtId="164" fontId="43" fillId="2" borderId="0" xfId="0" applyNumberFormat="1" applyFont="1" applyFill="1" applyBorder="1" applyAlignment="1">
      <alignment horizontal="center"/>
    </xf>
    <xf numFmtId="164" fontId="9" fillId="0" borderId="0" xfId="0" applyNumberFormat="1" applyFont="1" applyBorder="1" applyAlignment="1">
      <alignment horizontal="center"/>
    </xf>
    <xf numFmtId="0" fontId="85" fillId="2" borderId="0" xfId="6" applyNumberFormat="1" applyFont="1" applyFill="1" applyBorder="1" applyAlignment="1">
      <alignment horizontal="center"/>
    </xf>
    <xf numFmtId="164" fontId="43" fillId="2" borderId="0" xfId="0" applyNumberFormat="1" applyFont="1" applyFill="1" applyBorder="1" applyAlignment="1">
      <alignment horizontal="center" wrapText="1"/>
    </xf>
    <xf numFmtId="0" fontId="99" fillId="0" borderId="11" xfId="0" applyFont="1" applyBorder="1" applyAlignment="1">
      <alignment horizontal="left" vertical="center" wrapText="1"/>
    </xf>
    <xf numFmtId="0" fontId="10" fillId="2" borderId="0" xfId="6" applyNumberFormat="1" applyFont="1" applyFill="1" applyBorder="1" applyAlignment="1">
      <alignment horizontal="center"/>
    </xf>
    <xf numFmtId="164" fontId="12" fillId="0" borderId="0" xfId="0" applyNumberFormat="1" applyFont="1" applyBorder="1" applyAlignment="1">
      <alignment horizontal="center"/>
    </xf>
    <xf numFmtId="0" fontId="12" fillId="0" borderId="0" xfId="0" applyNumberFormat="1" applyFont="1" applyBorder="1" applyAlignment="1">
      <alignment horizontal="center"/>
    </xf>
    <xf numFmtId="0" fontId="85" fillId="2" borderId="0" xfId="6" quotePrefix="1" applyNumberFormat="1" applyFont="1" applyFill="1" applyBorder="1" applyAlignment="1" applyProtection="1">
      <alignment horizontal="center"/>
      <protection locked="0"/>
    </xf>
    <xf numFmtId="0" fontId="85" fillId="2" borderId="0" xfId="6" applyNumberFormat="1" applyFont="1" applyFill="1" applyBorder="1" applyAlignment="1" applyProtection="1">
      <alignment horizontal="center"/>
      <protection locked="0"/>
    </xf>
    <xf numFmtId="164" fontId="10" fillId="2" borderId="0" xfId="6" applyFont="1" applyFill="1" applyBorder="1" applyAlignment="1">
      <alignment horizontal="center"/>
    </xf>
    <xf numFmtId="0" fontId="10" fillId="2" borderId="0" xfId="6" applyNumberFormat="1" applyFont="1" applyFill="1" applyBorder="1" applyAlignment="1" applyProtection="1">
      <alignment horizontal="center"/>
      <protection locked="0"/>
    </xf>
    <xf numFmtId="0" fontId="85" fillId="2" borderId="0" xfId="6" applyNumberFormat="1" applyFont="1" applyFill="1" applyBorder="1" applyAlignment="1">
      <alignment horizontal="center" vertical="top"/>
    </xf>
    <xf numFmtId="164" fontId="85" fillId="0" borderId="0" xfId="0" applyNumberFormat="1" applyFont="1" applyBorder="1" applyAlignment="1">
      <alignment horizontal="center"/>
    </xf>
    <xf numFmtId="164" fontId="43" fillId="0" borderId="0" xfId="0" applyNumberFormat="1" applyFont="1" applyBorder="1" applyAlignment="1">
      <alignment horizontal="center"/>
    </xf>
    <xf numFmtId="164" fontId="85" fillId="2" borderId="0" xfId="6" applyFont="1" applyFill="1" applyBorder="1" applyAlignment="1">
      <alignment horizontal="center"/>
    </xf>
    <xf numFmtId="49" fontId="43" fillId="2" borderId="0" xfId="6" applyNumberFormat="1" applyFont="1" applyFill="1" applyBorder="1" applyAlignment="1">
      <alignment horizontal="center"/>
    </xf>
    <xf numFmtId="164" fontId="9" fillId="2" borderId="0" xfId="6" applyFont="1" applyFill="1" applyBorder="1" applyAlignment="1"/>
    <xf numFmtId="164" fontId="43" fillId="2" borderId="0" xfId="27" applyFont="1" applyFill="1" applyBorder="1" applyAlignment="1">
      <alignment horizontal="center"/>
    </xf>
    <xf numFmtId="164" fontId="43" fillId="2" borderId="0" xfId="6" applyNumberFormat="1" applyFont="1" applyFill="1" applyBorder="1" applyAlignment="1">
      <alignment horizontal="center" vertical="center"/>
    </xf>
    <xf numFmtId="164" fontId="9" fillId="0" borderId="0" xfId="28" applyFont="1" applyBorder="1" applyAlignment="1">
      <alignment horizontal="center" vertical="center"/>
    </xf>
    <xf numFmtId="0" fontId="43" fillId="2" borderId="0" xfId="29" applyFont="1" applyFill="1" applyBorder="1" applyAlignment="1">
      <alignment horizontal="center"/>
    </xf>
    <xf numFmtId="164" fontId="85" fillId="0" borderId="0" xfId="0" applyNumberFormat="1" applyFont="1" applyFill="1" applyBorder="1" applyAlignment="1">
      <alignment horizontal="center"/>
    </xf>
    <xf numFmtId="164" fontId="43" fillId="0" borderId="0" xfId="0" applyNumberFormat="1" applyFont="1" applyFill="1" applyBorder="1" applyAlignment="1">
      <alignment horizontal="center"/>
    </xf>
    <xf numFmtId="164" fontId="9" fillId="0" borderId="0" xfId="0" applyNumberFormat="1" applyFont="1" applyBorder="1" applyAlignment="1"/>
    <xf numFmtId="0" fontId="43" fillId="2" borderId="0" xfId="0" applyNumberFormat="1" applyFont="1" applyFill="1" applyBorder="1" applyAlignment="1">
      <alignment horizontal="center"/>
    </xf>
    <xf numFmtId="0" fontId="43" fillId="2" borderId="0" xfId="0" quotePrefix="1" applyNumberFormat="1" applyFont="1" applyFill="1" applyBorder="1" applyAlignment="1">
      <alignment horizontal="right" wrapText="1"/>
    </xf>
    <xf numFmtId="0" fontId="90" fillId="2" borderId="0" xfId="5524" applyFont="1" applyFill="1" applyBorder="1" applyAlignment="1">
      <alignment horizontal="center" wrapText="1"/>
    </xf>
    <xf numFmtId="0" fontId="90" fillId="2" borderId="24" xfId="5524" applyFont="1" applyFill="1" applyBorder="1" applyAlignment="1">
      <alignment horizontal="center" wrapText="1"/>
    </xf>
    <xf numFmtId="49" fontId="90" fillId="2" borderId="0" xfId="5524" quotePrefix="1" applyNumberFormat="1" applyFont="1" applyFill="1" applyBorder="1" applyAlignment="1">
      <alignment horizontal="center"/>
    </xf>
    <xf numFmtId="15" fontId="90" fillId="2" borderId="0" xfId="5524" quotePrefix="1" applyNumberFormat="1" applyFont="1" applyFill="1" applyBorder="1" applyAlignment="1">
      <alignment horizontal="center"/>
    </xf>
    <xf numFmtId="1" fontId="90" fillId="2" borderId="0" xfId="5524" applyNumberFormat="1" applyFont="1" applyFill="1" applyBorder="1" applyAlignment="1">
      <alignment horizontal="center" wrapText="1"/>
    </xf>
    <xf numFmtId="1" fontId="90" fillId="2" borderId="0" xfId="5524" quotePrefix="1" applyNumberFormat="1" applyFont="1" applyFill="1" applyBorder="1" applyAlignment="1">
      <alignment horizontal="center"/>
    </xf>
    <xf numFmtId="0" fontId="9" fillId="0" borderId="0" xfId="0" applyFont="1" applyFill="1"/>
    <xf numFmtId="0" fontId="81" fillId="0" borderId="0" xfId="0" applyFont="1" applyFill="1"/>
    <xf numFmtId="164" fontId="105" fillId="0" borderId="0" xfId="1402" applyFont="1" applyFill="1" applyAlignment="1" applyProtection="1"/>
    <xf numFmtId="49" fontId="43" fillId="0" borderId="0" xfId="8" applyNumberFormat="1" applyFont="1" applyFill="1" applyBorder="1" applyAlignment="1">
      <alignment horizontal="right"/>
    </xf>
    <xf numFmtId="49" fontId="43" fillId="0" borderId="0" xfId="8" applyNumberFormat="1" applyFont="1" applyFill="1" applyBorder="1" applyAlignment="1">
      <alignment horizontal="center" wrapText="1"/>
    </xf>
    <xf numFmtId="49" fontId="9" fillId="0" borderId="0" xfId="8" applyNumberFormat="1" applyFont="1" applyFill="1" applyBorder="1" applyAlignment="1"/>
    <xf numFmtId="49" fontId="9" fillId="0" borderId="0" xfId="0" applyNumberFormat="1" applyFont="1" applyFill="1"/>
    <xf numFmtId="49" fontId="86" fillId="0" borderId="0" xfId="8" applyNumberFormat="1" applyFont="1" applyFill="1" applyBorder="1"/>
    <xf numFmtId="49" fontId="86" fillId="0" borderId="2" xfId="8" applyNumberFormat="1" applyFont="1" applyFill="1" applyBorder="1"/>
    <xf numFmtId="49" fontId="43" fillId="0" borderId="2" xfId="8" applyNumberFormat="1" applyFont="1" applyFill="1" applyBorder="1" applyAlignment="1">
      <alignment horizontal="right"/>
    </xf>
    <xf numFmtId="0" fontId="86" fillId="0" borderId="4" xfId="8" applyNumberFormat="1" applyFont="1" applyFill="1" applyBorder="1"/>
    <xf numFmtId="17" fontId="43" fillId="0" borderId="4" xfId="8" applyNumberFormat="1" applyFont="1" applyFill="1" applyBorder="1" applyAlignment="1">
      <alignment horizontal="right"/>
    </xf>
    <xf numFmtId="166" fontId="9" fillId="0" borderId="4" xfId="6" applyNumberFormat="1" applyFont="1" applyFill="1" applyBorder="1" applyAlignment="1">
      <alignment horizontal="right"/>
    </xf>
    <xf numFmtId="0" fontId="86" fillId="0" borderId="15" xfId="8" applyNumberFormat="1" applyFont="1" applyFill="1" applyBorder="1"/>
    <xf numFmtId="168" fontId="9" fillId="0" borderId="15" xfId="6" applyNumberFormat="1" applyFont="1" applyFill="1" applyBorder="1" applyAlignment="1">
      <alignment horizontal="right"/>
    </xf>
    <xf numFmtId="168" fontId="86" fillId="0" borderId="15" xfId="8" applyNumberFormat="1" applyFont="1" applyFill="1" applyBorder="1" applyAlignment="1">
      <alignment horizontal="right"/>
    </xf>
    <xf numFmtId="166" fontId="9" fillId="0" borderId="15" xfId="6" applyNumberFormat="1" applyFont="1" applyFill="1" applyBorder="1" applyAlignment="1">
      <alignment horizontal="right"/>
    </xf>
    <xf numFmtId="0" fontId="86" fillId="0" borderId="11" xfId="8" applyNumberFormat="1" applyFont="1" applyFill="1" applyBorder="1" applyAlignment="1">
      <alignment wrapText="1"/>
    </xf>
    <xf numFmtId="168" fontId="9" fillId="0" borderId="11" xfId="6" applyNumberFormat="1" applyFont="1" applyFill="1" applyBorder="1" applyAlignment="1">
      <alignment horizontal="right"/>
    </xf>
    <xf numFmtId="168" fontId="86" fillId="0" borderId="11" xfId="8" applyNumberFormat="1" applyFont="1" applyFill="1" applyBorder="1" applyAlignment="1">
      <alignment horizontal="right"/>
    </xf>
    <xf numFmtId="166" fontId="9" fillId="0" borderId="11" xfId="6" applyNumberFormat="1" applyFont="1" applyFill="1" applyBorder="1" applyAlignment="1">
      <alignment horizontal="right"/>
    </xf>
    <xf numFmtId="0" fontId="86" fillId="0" borderId="0" xfId="8" applyNumberFormat="1" applyFont="1" applyFill="1" applyBorder="1" applyAlignment="1">
      <alignment wrapText="1"/>
    </xf>
    <xf numFmtId="168" fontId="86" fillId="0" borderId="0" xfId="8" applyNumberFormat="1" applyFont="1" applyFill="1" applyBorder="1" applyAlignment="1">
      <alignment horizontal="right"/>
    </xf>
    <xf numFmtId="166" fontId="9" fillId="0" borderId="0" xfId="6" applyNumberFormat="1" applyFont="1" applyFill="1" applyBorder="1" applyAlignment="1">
      <alignment horizontal="right"/>
    </xf>
    <xf numFmtId="0" fontId="86" fillId="0" borderId="0" xfId="8" applyNumberFormat="1" applyFont="1" applyFill="1" applyBorder="1" applyAlignment="1">
      <alignment horizontal="left" wrapText="1"/>
    </xf>
    <xf numFmtId="0" fontId="86" fillId="0" borderId="2" xfId="8" applyNumberFormat="1" applyFont="1" applyFill="1" applyBorder="1" applyAlignment="1">
      <alignment horizontal="left" wrapText="1"/>
    </xf>
    <xf numFmtId="168" fontId="86" fillId="0" borderId="2" xfId="8" applyNumberFormat="1" applyFont="1" applyFill="1" applyBorder="1" applyAlignment="1">
      <alignment horizontal="right"/>
    </xf>
    <xf numFmtId="166" fontId="9" fillId="0" borderId="2" xfId="6" applyNumberFormat="1" applyFont="1" applyFill="1" applyBorder="1" applyAlignment="1">
      <alignment horizontal="right"/>
    </xf>
    <xf numFmtId="168" fontId="9" fillId="0" borderId="7" xfId="6" applyNumberFormat="1" applyFont="1" applyFill="1" applyBorder="1" applyAlignment="1">
      <alignment horizontal="right"/>
    </xf>
    <xf numFmtId="168" fontId="86" fillId="0" borderId="7" xfId="8" applyNumberFormat="1" applyFont="1" applyFill="1" applyBorder="1" applyAlignment="1">
      <alignment horizontal="right"/>
    </xf>
    <xf numFmtId="166" fontId="9" fillId="0" borderId="7" xfId="6" applyNumberFormat="1" applyFont="1" applyFill="1" applyBorder="1" applyAlignment="1">
      <alignment horizontal="right"/>
    </xf>
    <xf numFmtId="0" fontId="86" fillId="0" borderId="2" xfId="8" applyNumberFormat="1" applyFont="1" applyFill="1" applyBorder="1" applyAlignment="1">
      <alignment wrapText="1"/>
    </xf>
    <xf numFmtId="167" fontId="9" fillId="0" borderId="2" xfId="6" applyNumberFormat="1" applyFont="1" applyFill="1" applyBorder="1" applyAlignment="1">
      <alignment horizontal="right"/>
    </xf>
    <xf numFmtId="168" fontId="86" fillId="0" borderId="9" xfId="8" applyNumberFormat="1" applyFont="1" applyFill="1" applyBorder="1" applyAlignment="1">
      <alignment horizontal="right"/>
    </xf>
    <xf numFmtId="166" fontId="9" fillId="0" borderId="9" xfId="6" applyNumberFormat="1" applyFont="1" applyFill="1" applyBorder="1" applyAlignment="1">
      <alignment horizontal="right"/>
    </xf>
    <xf numFmtId="0" fontId="89" fillId="0" borderId="14" xfId="0" applyFont="1" applyFill="1" applyBorder="1"/>
    <xf numFmtId="168" fontId="43" fillId="0" borderId="14" xfId="6" applyNumberFormat="1" applyFont="1" applyFill="1" applyBorder="1" applyAlignment="1">
      <alignment horizontal="right"/>
    </xf>
    <xf numFmtId="168" fontId="43" fillId="0" borderId="0" xfId="6" applyNumberFormat="1" applyFont="1" applyFill="1" applyBorder="1" applyAlignment="1">
      <alignment horizontal="right"/>
    </xf>
    <xf numFmtId="0" fontId="90" fillId="0" borderId="4" xfId="0" applyFont="1" applyFill="1" applyBorder="1"/>
    <xf numFmtId="168" fontId="43" fillId="0" borderId="4" xfId="6" applyNumberFormat="1" applyFont="1" applyFill="1" applyBorder="1" applyAlignment="1">
      <alignment horizontal="right"/>
    </xf>
    <xf numFmtId="0" fontId="9" fillId="0" borderId="2" xfId="0" applyFont="1" applyFill="1" applyBorder="1"/>
    <xf numFmtId="0" fontId="9" fillId="0" borderId="7" xfId="0" applyFont="1" applyFill="1" applyBorder="1"/>
    <xf numFmtId="167" fontId="9" fillId="0" borderId="7" xfId="6" applyNumberFormat="1" applyFont="1" applyFill="1" applyBorder="1" applyAlignment="1">
      <alignment horizontal="right"/>
    </xf>
    <xf numFmtId="0" fontId="9" fillId="0" borderId="4" xfId="0" applyFont="1" applyFill="1" applyBorder="1"/>
    <xf numFmtId="167" fontId="9" fillId="0" borderId="4" xfId="6" applyNumberFormat="1" applyFont="1" applyFill="1" applyBorder="1" applyAlignment="1">
      <alignment horizontal="right"/>
    </xf>
    <xf numFmtId="0" fontId="9" fillId="0" borderId="15" xfId="0" applyFont="1" applyFill="1" applyBorder="1"/>
    <xf numFmtId="167" fontId="9" fillId="0" borderId="15" xfId="6" applyNumberFormat="1" applyFont="1" applyFill="1" applyBorder="1" applyAlignment="1">
      <alignment horizontal="right"/>
    </xf>
    <xf numFmtId="168" fontId="43" fillId="0" borderId="15" xfId="6" applyNumberFormat="1" applyFont="1" applyFill="1" applyBorder="1" applyAlignment="1">
      <alignment horizontal="right"/>
    </xf>
    <xf numFmtId="164" fontId="9" fillId="0" borderId="0" xfId="582" applyFill="1"/>
    <xf numFmtId="49" fontId="85" fillId="2" borderId="2" xfId="6" applyNumberFormat="1" applyFont="1" applyFill="1" applyBorder="1" applyAlignment="1">
      <alignment horizontal="right" vertical="center" wrapText="1"/>
    </xf>
    <xf numFmtId="179" fontId="85" fillId="2" borderId="7" xfId="6" applyNumberFormat="1" applyFont="1" applyFill="1" applyBorder="1" applyAlignment="1">
      <alignment horizontal="right"/>
    </xf>
    <xf numFmtId="0" fontId="85" fillId="2" borderId="4" xfId="0" applyNumberFormat="1" applyFont="1" applyFill="1" applyBorder="1" applyAlignment="1">
      <alignment horizontal="left" wrapText="1"/>
    </xf>
    <xf numFmtId="164" fontId="86" fillId="2" borderId="4" xfId="6" applyFont="1" applyFill="1" applyBorder="1" applyAlignment="1">
      <alignment horizontal="right"/>
    </xf>
    <xf numFmtId="179" fontId="86" fillId="2" borderId="0" xfId="6" applyNumberFormat="1" applyFont="1" applyFill="1" applyBorder="1" applyAlignment="1">
      <alignment horizontal="right"/>
    </xf>
    <xf numFmtId="179" fontId="86" fillId="2" borderId="2" xfId="6" applyNumberFormat="1" applyFont="1" applyFill="1" applyBorder="1" applyAlignment="1">
      <alignment horizontal="right"/>
    </xf>
    <xf numFmtId="0" fontId="86" fillId="2" borderId="4" xfId="0" applyNumberFormat="1" applyFont="1" applyFill="1" applyBorder="1" applyAlignment="1">
      <alignment horizontal="justify" vertical="top" wrapText="1"/>
    </xf>
    <xf numFmtId="179" fontId="86" fillId="2" borderId="4" xfId="6" applyNumberFormat="1" applyFont="1" applyFill="1" applyBorder="1" applyAlignment="1">
      <alignment horizontal="right"/>
    </xf>
    <xf numFmtId="0" fontId="85" fillId="2" borderId="15" xfId="0" applyNumberFormat="1" applyFont="1" applyFill="1" applyBorder="1" applyAlignment="1">
      <alignment horizontal="left" wrapText="1"/>
    </xf>
    <xf numFmtId="165" fontId="43" fillId="3" borderId="15" xfId="6" applyNumberFormat="1" applyFont="1" applyFill="1" applyBorder="1" applyAlignment="1">
      <alignment horizontal="right"/>
    </xf>
    <xf numFmtId="179" fontId="85" fillId="2" borderId="15" xfId="6" applyNumberFormat="1" applyFont="1" applyFill="1" applyBorder="1" applyAlignment="1">
      <alignment horizontal="right"/>
    </xf>
    <xf numFmtId="0" fontId="85" fillId="2" borderId="11" xfId="0" applyNumberFormat="1" applyFont="1" applyFill="1" applyBorder="1" applyAlignment="1"/>
    <xf numFmtId="179" fontId="86" fillId="2" borderId="11" xfId="6" applyNumberFormat="1" applyFont="1" applyFill="1" applyBorder="1" applyAlignment="1">
      <alignment horizontal="center"/>
    </xf>
    <xf numFmtId="0" fontId="12" fillId="0" borderId="0" xfId="0" applyFont="1" applyAlignment="1">
      <alignment horizontal="left"/>
    </xf>
    <xf numFmtId="0" fontId="12" fillId="0" borderId="0" xfId="0" applyFont="1" applyAlignment="1">
      <alignment horizontal="left" vertical="top" wrapText="1"/>
    </xf>
    <xf numFmtId="0" fontId="12" fillId="0" borderId="0" xfId="0" applyFont="1" applyAlignment="1">
      <alignment vertical="top" wrapText="1"/>
    </xf>
    <xf numFmtId="0" fontId="0" fillId="0" borderId="0" xfId="0" applyAlignment="1">
      <alignment vertical="top" wrapText="1"/>
    </xf>
    <xf numFmtId="0" fontId="85" fillId="5" borderId="4" xfId="8" applyNumberFormat="1" applyFont="1" applyFill="1" applyBorder="1"/>
    <xf numFmtId="168" fontId="86" fillId="2" borderId="4" xfId="8" applyNumberFormat="1" applyFont="1" applyFill="1" applyBorder="1" applyAlignment="1">
      <alignment horizontal="right"/>
    </xf>
    <xf numFmtId="0" fontId="86" fillId="5" borderId="2" xfId="8" applyNumberFormat="1" applyFont="1" applyFill="1" applyBorder="1" applyAlignment="1">
      <alignment horizontal="left" wrapText="1" indent="1"/>
    </xf>
    <xf numFmtId="0" fontId="86" fillId="5" borderId="4" xfId="8" applyNumberFormat="1" applyFont="1" applyFill="1" applyBorder="1" applyAlignment="1">
      <alignment horizontal="left" wrapText="1" indent="1"/>
    </xf>
    <xf numFmtId="0" fontId="85" fillId="5" borderId="7" xfId="8" applyNumberFormat="1" applyFont="1" applyFill="1" applyBorder="1" applyAlignment="1">
      <alignment wrapText="1"/>
    </xf>
    <xf numFmtId="0" fontId="85" fillId="5" borderId="4" xfId="8" applyNumberFormat="1" applyFont="1" applyFill="1" applyBorder="1" applyAlignment="1">
      <alignment wrapText="1"/>
    </xf>
    <xf numFmtId="0" fontId="86" fillId="5" borderId="0" xfId="8" applyNumberFormat="1" applyFont="1" applyFill="1" applyAlignment="1">
      <alignment horizontal="left" wrapText="1" indent="1"/>
    </xf>
    <xf numFmtId="0" fontId="85" fillId="0" borderId="7" xfId="8" applyNumberFormat="1" applyFont="1" applyFill="1" applyBorder="1" applyAlignment="1">
      <alignment wrapText="1"/>
    </xf>
    <xf numFmtId="0" fontId="86" fillId="2" borderId="4" xfId="9" applyNumberFormat="1" applyFont="1" applyFill="1" applyBorder="1" applyAlignment="1">
      <alignment wrapText="1"/>
    </xf>
    <xf numFmtId="0" fontId="86" fillId="2" borderId="2" xfId="8" applyNumberFormat="1" applyFont="1" applyFill="1" applyBorder="1" applyAlignment="1">
      <alignment wrapText="1"/>
    </xf>
    <xf numFmtId="0" fontId="85" fillId="2" borderId="4" xfId="8" applyNumberFormat="1" applyFont="1" applyFill="1" applyBorder="1" applyAlignment="1">
      <alignment horizontal="left" wrapText="1"/>
    </xf>
    <xf numFmtId="0" fontId="43" fillId="2" borderId="4" xfId="8" applyNumberFormat="1" applyFont="1" applyFill="1" applyBorder="1" applyAlignment="1">
      <alignment wrapText="1"/>
    </xf>
    <xf numFmtId="0" fontId="86" fillId="2" borderId="2" xfId="8" applyNumberFormat="1" applyFont="1" applyFill="1" applyBorder="1" applyAlignment="1">
      <alignment horizontal="left" wrapText="1"/>
    </xf>
    <xf numFmtId="0" fontId="85" fillId="0" borderId="7" xfId="8" applyNumberFormat="1" applyFont="1" applyFill="1" applyBorder="1" applyAlignment="1">
      <alignment horizontal="left" wrapText="1"/>
    </xf>
    <xf numFmtId="0" fontId="85" fillId="0" borderId="9" xfId="8" applyNumberFormat="1" applyFont="1" applyFill="1" applyBorder="1" applyAlignment="1">
      <alignment horizontal="left" wrapText="1"/>
    </xf>
    <xf numFmtId="168" fontId="43" fillId="2" borderId="9" xfId="6" applyNumberFormat="1" applyFont="1" applyFill="1" applyBorder="1" applyAlignment="1">
      <alignment horizontal="right"/>
    </xf>
    <xf numFmtId="49" fontId="9" fillId="2" borderId="0" xfId="6" applyNumberFormat="1" applyFont="1" applyFill="1" applyBorder="1" applyAlignment="1"/>
    <xf numFmtId="49" fontId="9" fillId="2" borderId="2" xfId="6" applyNumberFormat="1" applyFont="1" applyFill="1" applyBorder="1" applyAlignment="1"/>
    <xf numFmtId="0" fontId="86" fillId="2" borderId="4" xfId="6" applyNumberFormat="1" applyFont="1" applyFill="1" applyBorder="1" applyAlignment="1">
      <alignment horizontal="left" wrapText="1" indent="1"/>
    </xf>
    <xf numFmtId="167" fontId="86" fillId="2" borderId="4" xfId="6" applyNumberFormat="1" applyFont="1" applyFill="1" applyBorder="1"/>
    <xf numFmtId="167" fontId="86" fillId="2" borderId="2" xfId="6" applyNumberFormat="1" applyFont="1" applyFill="1" applyBorder="1"/>
    <xf numFmtId="0" fontId="86" fillId="2" borderId="7" xfId="6" applyNumberFormat="1" applyFont="1" applyFill="1" applyBorder="1" applyAlignment="1">
      <alignment horizontal="left" indent="1"/>
    </xf>
    <xf numFmtId="167" fontId="86" fillId="2" borderId="7" xfId="6" applyNumberFormat="1" applyFont="1" applyFill="1" applyBorder="1"/>
    <xf numFmtId="167" fontId="86" fillId="3" borderId="4" xfId="6" applyNumberFormat="1" applyFont="1" applyFill="1" applyBorder="1"/>
    <xf numFmtId="164" fontId="9" fillId="2" borderId="0" xfId="0" applyNumberFormat="1" applyFont="1" applyFill="1" applyBorder="1" applyAlignment="1">
      <alignment horizontal="left" indent="1"/>
    </xf>
    <xf numFmtId="167" fontId="86" fillId="3" borderId="0" xfId="6" applyNumberFormat="1" applyFont="1" applyFill="1" applyBorder="1"/>
    <xf numFmtId="167" fontId="9" fillId="2" borderId="0" xfId="0" applyNumberFormat="1" applyFont="1" applyFill="1" applyBorder="1"/>
    <xf numFmtId="164" fontId="43" fillId="2" borderId="15" xfId="0" applyNumberFormat="1" applyFont="1" applyFill="1" applyBorder="1"/>
    <xf numFmtId="167" fontId="85" fillId="3" borderId="15" xfId="6" applyNumberFormat="1" applyFont="1" applyFill="1" applyBorder="1"/>
    <xf numFmtId="167" fontId="43" fillId="2" borderId="15" xfId="0" applyNumberFormat="1" applyFont="1" applyFill="1" applyBorder="1"/>
    <xf numFmtId="0" fontId="99" fillId="0" borderId="0" xfId="0" applyFont="1" applyAlignment="1">
      <alignment horizontal="left" vertical="top" wrapText="1"/>
    </xf>
    <xf numFmtId="0" fontId="99" fillId="0" borderId="0" xfId="0" applyFont="1" applyAlignment="1">
      <alignment horizontal="left" vertical="top"/>
    </xf>
    <xf numFmtId="0" fontId="99" fillId="0" borderId="0" xfId="0" applyFont="1" applyBorder="1" applyAlignment="1">
      <alignment horizontal="left" vertical="top" wrapText="1"/>
    </xf>
    <xf numFmtId="0" fontId="43" fillId="0" borderId="0" xfId="5516" applyNumberFormat="1" applyFont="1" applyFill="1" applyBorder="1"/>
    <xf numFmtId="165" fontId="9" fillId="3" borderId="0" xfId="6" applyNumberFormat="1" applyFont="1" applyFill="1" applyBorder="1" applyAlignment="1">
      <alignment horizontal="center"/>
    </xf>
    <xf numFmtId="165" fontId="9" fillId="2" borderId="0" xfId="6" applyNumberFormat="1" applyFont="1" applyFill="1" applyBorder="1" applyAlignment="1">
      <alignment horizontal="center"/>
    </xf>
    <xf numFmtId="0" fontId="9" fillId="0" borderId="0" xfId="5516" applyNumberFormat="1" applyFont="1" applyAlignment="1">
      <alignment horizontal="left" indent="1"/>
    </xf>
    <xf numFmtId="168" fontId="9" fillId="3" borderId="0" xfId="6" applyNumberFormat="1" applyFont="1" applyFill="1" applyBorder="1" applyAlignment="1"/>
    <xf numFmtId="185" fontId="9" fillId="2" borderId="0" xfId="6" applyNumberFormat="1" applyFont="1" applyFill="1" applyBorder="1" applyAlignment="1"/>
    <xf numFmtId="0" fontId="43" fillId="0" borderId="7" xfId="5516" applyNumberFormat="1" applyFont="1" applyFill="1" applyBorder="1"/>
    <xf numFmtId="168" fontId="43" fillId="3" borderId="7" xfId="6" applyNumberFormat="1" applyFont="1" applyFill="1" applyBorder="1" applyAlignment="1"/>
    <xf numFmtId="185" fontId="43" fillId="2" borderId="7" xfId="6" applyNumberFormat="1" applyFont="1" applyFill="1" applyBorder="1" applyAlignment="1"/>
    <xf numFmtId="168" fontId="9" fillId="3" borderId="7" xfId="6" applyNumberFormat="1" applyFont="1" applyFill="1" applyBorder="1" applyAlignment="1"/>
    <xf numFmtId="185" fontId="9" fillId="2" borderId="4" xfId="6" applyNumberFormat="1" applyFont="1" applyFill="1" applyBorder="1" applyAlignment="1"/>
    <xf numFmtId="0" fontId="43" fillId="0" borderId="7" xfId="19" applyNumberFormat="1" applyFont="1" applyFill="1" applyBorder="1"/>
    <xf numFmtId="0" fontId="9" fillId="0" borderId="0" xfId="5516" applyNumberFormat="1" applyFont="1" applyBorder="1" applyAlignment="1">
      <alignment horizontal="left" indent="1"/>
    </xf>
    <xf numFmtId="0" fontId="9" fillId="0" borderId="24" xfId="5516" applyNumberFormat="1" applyFont="1" applyBorder="1" applyAlignment="1">
      <alignment horizontal="left" indent="1"/>
    </xf>
    <xf numFmtId="0" fontId="43" fillId="0" borderId="7" xfId="5516" applyNumberFormat="1" applyFont="1" applyBorder="1" applyAlignment="1"/>
    <xf numFmtId="0" fontId="43" fillId="0" borderId="0" xfId="5516" applyNumberFormat="1" applyFont="1" applyAlignment="1"/>
    <xf numFmtId="168" fontId="43" fillId="3" borderId="4" xfId="6" applyNumberFormat="1" applyFont="1" applyFill="1" applyBorder="1" applyAlignment="1"/>
    <xf numFmtId="185" fontId="43" fillId="2" borderId="4" xfId="6" applyNumberFormat="1" applyFont="1" applyFill="1" applyBorder="1" applyAlignment="1"/>
    <xf numFmtId="0" fontId="43" fillId="0" borderId="9" xfId="5516" applyNumberFormat="1" applyFont="1" applyFill="1" applyBorder="1"/>
    <xf numFmtId="168" fontId="43" fillId="3" borderId="9" xfId="6" applyNumberFormat="1" applyFont="1" applyFill="1" applyBorder="1" applyAlignment="1"/>
    <xf numFmtId="185" fontId="43" fillId="2" borderId="9" xfId="6" applyNumberFormat="1" applyFont="1" applyFill="1" applyBorder="1" applyAlignment="1"/>
    <xf numFmtId="0" fontId="9" fillId="0" borderId="11" xfId="5516" applyNumberFormat="1" applyFont="1" applyBorder="1"/>
    <xf numFmtId="168" fontId="9" fillId="3" borderId="11" xfId="6" applyNumberFormat="1" applyFont="1" applyFill="1" applyBorder="1" applyAlignment="1"/>
    <xf numFmtId="185" fontId="9" fillId="2" borderId="11" xfId="6" applyNumberFormat="1" applyFont="1" applyFill="1" applyBorder="1" applyAlignment="1"/>
    <xf numFmtId="168" fontId="43" fillId="3" borderId="0" xfId="6" applyNumberFormat="1" applyFont="1" applyFill="1" applyBorder="1" applyAlignment="1"/>
    <xf numFmtId="185" fontId="43" fillId="2" borderId="0" xfId="6" applyNumberFormat="1" applyFont="1" applyFill="1" applyBorder="1" applyAlignment="1"/>
    <xf numFmtId="168" fontId="9" fillId="3" borderId="24" xfId="6" applyNumberFormat="1" applyFont="1" applyFill="1" applyBorder="1" applyAlignment="1"/>
    <xf numFmtId="185" fontId="9" fillId="2" borderId="24" xfId="6" applyNumberFormat="1" applyFont="1" applyFill="1" applyBorder="1" applyAlignment="1"/>
    <xf numFmtId="0" fontId="43" fillId="0" borderId="9" xfId="5516" applyNumberFormat="1" applyFont="1" applyFill="1" applyBorder="1" applyAlignment="1">
      <alignment horizontal="left"/>
    </xf>
    <xf numFmtId="0" fontId="43" fillId="0" borderId="16" xfId="5516" applyNumberFormat="1" applyFont="1" applyFill="1" applyBorder="1" applyAlignment="1">
      <alignment horizontal="left"/>
    </xf>
    <xf numFmtId="176" fontId="43" fillId="3" borderId="16" xfId="6" applyNumberFormat="1" applyFont="1" applyFill="1" applyBorder="1" applyAlignment="1"/>
    <xf numFmtId="178" fontId="43" fillId="2" borderId="16" xfId="6" applyNumberFormat="1" applyFont="1" applyFill="1" applyBorder="1" applyAlignment="1"/>
    <xf numFmtId="0" fontId="43" fillId="0" borderId="15" xfId="5516" applyNumberFormat="1" applyFont="1" applyFill="1" applyBorder="1" applyAlignment="1">
      <alignment horizontal="left"/>
    </xf>
    <xf numFmtId="178" fontId="43" fillId="2" borderId="9" xfId="6" applyNumberFormat="1" applyFont="1" applyFill="1" applyBorder="1" applyAlignment="1"/>
    <xf numFmtId="0" fontId="99" fillId="0" borderId="0" xfId="0" applyFont="1" applyAlignment="1">
      <alignment horizontal="left" vertical="center"/>
    </xf>
  </cellXfs>
  <cellStyles count="5530">
    <cellStyle name="Attribute" xfId="36"/>
    <cellStyle name="Attribute 10" xfId="4034"/>
    <cellStyle name="Attribute 2" xfId="37"/>
    <cellStyle name="Attribute 2 2" xfId="2063"/>
    <cellStyle name="Attribute 2 2 2" xfId="4743"/>
    <cellStyle name="Attribute 2 2 3" xfId="5405"/>
    <cellStyle name="Attribute 2 3" xfId="4060"/>
    <cellStyle name="Attribute 3" xfId="38"/>
    <cellStyle name="Attribute 3 2" xfId="2064"/>
    <cellStyle name="Attribute 3 2 2" xfId="4744"/>
    <cellStyle name="Attribute 3 2 3" xfId="5406"/>
    <cellStyle name="Attribute 3 3" xfId="2729"/>
    <cellStyle name="Attribute 4" xfId="39"/>
    <cellStyle name="Attribute 4 2" xfId="2065"/>
    <cellStyle name="Attribute 4 2 2" xfId="4745"/>
    <cellStyle name="Attribute 4 2 3" xfId="5407"/>
    <cellStyle name="Attribute 4 3" xfId="4067"/>
    <cellStyle name="Attribute 5" xfId="40"/>
    <cellStyle name="Attribute 5 2" xfId="2066"/>
    <cellStyle name="Attribute 5 2 2" xfId="4746"/>
    <cellStyle name="Attribute 5 2 3" xfId="5408"/>
    <cellStyle name="Attribute 5 3" xfId="4053"/>
    <cellStyle name="Attribute 6" xfId="41"/>
    <cellStyle name="Attribute 6 2" xfId="2067"/>
    <cellStyle name="Attribute 6 2 2" xfId="4747"/>
    <cellStyle name="Attribute 6 2 3" xfId="5409"/>
    <cellStyle name="Attribute 6 3" xfId="4037"/>
    <cellStyle name="Attribute 7" xfId="42"/>
    <cellStyle name="Attribute 7 2" xfId="2068"/>
    <cellStyle name="Attribute 7 2 2" xfId="4748"/>
    <cellStyle name="Attribute 7 2 3" xfId="5410"/>
    <cellStyle name="Attribute 7 3" xfId="4050"/>
    <cellStyle name="Attribute 8" xfId="43"/>
    <cellStyle name="Attribute 8 2" xfId="2069"/>
    <cellStyle name="Attribute 8 2 2" xfId="4749"/>
    <cellStyle name="Attribute 8 2 3" xfId="5411"/>
    <cellStyle name="Attribute 8 3" xfId="4048"/>
    <cellStyle name="Attribute 9" xfId="2062"/>
    <cellStyle name="Attribute 9 2" xfId="4742"/>
    <cellStyle name="Attribute 9 3" xfId="5404"/>
    <cellStyle name="BSGROUP CONSOLD" xfId="44"/>
    <cellStyle name="BSGROUP CONSOLD 2" xfId="45"/>
    <cellStyle name="BSGROUP CONSOLD 3" xfId="46"/>
    <cellStyle name="BSGROUP CONSOLD 4" xfId="47"/>
    <cellStyle name="BSGROUP CONSOLD 5" xfId="48"/>
    <cellStyle name="BSGROUP CONSOLD 6" xfId="49"/>
    <cellStyle name="BSGROUP CONSOLD 7" xfId="50"/>
    <cellStyle name="BSGROUP CONSOLD_Banking ratios" xfId="51"/>
    <cellStyle name="C00A" xfId="52"/>
    <cellStyle name="C00B" xfId="53"/>
    <cellStyle name="C00L" xfId="54"/>
    <cellStyle name="C00L 2" xfId="55"/>
    <cellStyle name="C00L 3" xfId="56"/>
    <cellStyle name="C00L 4" xfId="57"/>
    <cellStyle name="C00L 5" xfId="58"/>
    <cellStyle name="C00L 6" xfId="59"/>
    <cellStyle name="C00L 7" xfId="60"/>
    <cellStyle name="C00L 8" xfId="61"/>
    <cellStyle name="C01A" xfId="62"/>
    <cellStyle name="C01A 2" xfId="63"/>
    <cellStyle name="C01A 3" xfId="64"/>
    <cellStyle name="C01A 3 2" xfId="65"/>
    <cellStyle name="C01B" xfId="66"/>
    <cellStyle name="C01B 2" xfId="67"/>
    <cellStyle name="C01B 3" xfId="68"/>
    <cellStyle name="C01B 4" xfId="69"/>
    <cellStyle name="C01B 5" xfId="70"/>
    <cellStyle name="C01B 6" xfId="71"/>
    <cellStyle name="C01B 7" xfId="72"/>
    <cellStyle name="C01B 8" xfId="73"/>
    <cellStyle name="C01L" xfId="74"/>
    <cellStyle name="C01L 2" xfId="75"/>
    <cellStyle name="C01L 3" xfId="76"/>
    <cellStyle name="C01L 4" xfId="77"/>
    <cellStyle name="C01L 5" xfId="78"/>
    <cellStyle name="C01L 6" xfId="79"/>
    <cellStyle name="C01L 7" xfId="80"/>
    <cellStyle name="C01L 8" xfId="81"/>
    <cellStyle name="C02A" xfId="82"/>
    <cellStyle name="C02A 2" xfId="83"/>
    <cellStyle name="C02A 3" xfId="84"/>
    <cellStyle name="C02A 3 2" xfId="85"/>
    <cellStyle name="C02B" xfId="86"/>
    <cellStyle name="C02B 2" xfId="87"/>
    <cellStyle name="C02B 3" xfId="88"/>
    <cellStyle name="C02B 4" xfId="89"/>
    <cellStyle name="C02B 5" xfId="90"/>
    <cellStyle name="C02B 6" xfId="91"/>
    <cellStyle name="C02B 7" xfId="92"/>
    <cellStyle name="C02B 8" xfId="93"/>
    <cellStyle name="C02L" xfId="94"/>
    <cellStyle name="C02L 2" xfId="95"/>
    <cellStyle name="C02L 3" xfId="96"/>
    <cellStyle name="C02L 4" xfId="97"/>
    <cellStyle name="C02L 5" xfId="98"/>
    <cellStyle name="C02L 6" xfId="99"/>
    <cellStyle name="C02L 7" xfId="100"/>
    <cellStyle name="C02L 8" xfId="101"/>
    <cellStyle name="C03A" xfId="102"/>
    <cellStyle name="C03A 2" xfId="103"/>
    <cellStyle name="C03A 3" xfId="104"/>
    <cellStyle name="C03A 3 2" xfId="105"/>
    <cellStyle name="C03B" xfId="106"/>
    <cellStyle name="C03B 2" xfId="107"/>
    <cellStyle name="C03B 3" xfId="108"/>
    <cellStyle name="C03B 4" xfId="109"/>
    <cellStyle name="C03B 5" xfId="110"/>
    <cellStyle name="C03B 6" xfId="111"/>
    <cellStyle name="C03B 7" xfId="112"/>
    <cellStyle name="C03B 8" xfId="113"/>
    <cellStyle name="C03L" xfId="114"/>
    <cellStyle name="C03L 2" xfId="115"/>
    <cellStyle name="C03L 3" xfId="116"/>
    <cellStyle name="C03L 4" xfId="117"/>
    <cellStyle name="C03L 5" xfId="118"/>
    <cellStyle name="C03L 6" xfId="119"/>
    <cellStyle name="C03L 7" xfId="120"/>
    <cellStyle name="C03L 8" xfId="121"/>
    <cellStyle name="C04A" xfId="122"/>
    <cellStyle name="C04A 2" xfId="123"/>
    <cellStyle name="C04A 2 2" xfId="124"/>
    <cellStyle name="C04A 2 3" xfId="125"/>
    <cellStyle name="C04A 2 3 2" xfId="126"/>
    <cellStyle name="C04A 3" xfId="127"/>
    <cellStyle name="C04A 3 2" xfId="128"/>
    <cellStyle name="C04A 3 3" xfId="129"/>
    <cellStyle name="C04A 3 3 2" xfId="130"/>
    <cellStyle name="C04A 4" xfId="131"/>
    <cellStyle name="C04A 4 2" xfId="132"/>
    <cellStyle name="C04A 4 3" xfId="133"/>
    <cellStyle name="C04A 4 3 2" xfId="134"/>
    <cellStyle name="C04A 5" xfId="135"/>
    <cellStyle name="C04A 5 2" xfId="136"/>
    <cellStyle name="C04A 5 3" xfId="137"/>
    <cellStyle name="C04A 5 3 2" xfId="138"/>
    <cellStyle name="C04A 6" xfId="139"/>
    <cellStyle name="C04A 6 2" xfId="140"/>
    <cellStyle name="C04A 6 3" xfId="141"/>
    <cellStyle name="C04A 6 3 2" xfId="142"/>
    <cellStyle name="C04A 7" xfId="143"/>
    <cellStyle name="C04A 7 2" xfId="144"/>
    <cellStyle name="C04A 7 3" xfId="145"/>
    <cellStyle name="C04A 7 3 2" xfId="146"/>
    <cellStyle name="C04A 8" xfId="147"/>
    <cellStyle name="C04A 9" xfId="148"/>
    <cellStyle name="C04A 9 2" xfId="149"/>
    <cellStyle name="C04A_Banking ratios" xfId="150"/>
    <cellStyle name="C04B" xfId="151"/>
    <cellStyle name="C04B 2" xfId="152"/>
    <cellStyle name="C04B 3" xfId="153"/>
    <cellStyle name="C04B 4" xfId="154"/>
    <cellStyle name="C04B 5" xfId="155"/>
    <cellStyle name="C04B 6" xfId="156"/>
    <cellStyle name="C04B 7" xfId="157"/>
    <cellStyle name="C04B 8" xfId="158"/>
    <cellStyle name="C04L" xfId="159"/>
    <cellStyle name="C04L 2" xfId="160"/>
    <cellStyle name="C04L 3" xfId="161"/>
    <cellStyle name="C04L 4" xfId="162"/>
    <cellStyle name="C04L 5" xfId="163"/>
    <cellStyle name="C04L 6" xfId="164"/>
    <cellStyle name="C04L 7" xfId="165"/>
    <cellStyle name="C04L 8" xfId="166"/>
    <cellStyle name="C05A" xfId="167"/>
    <cellStyle name="C05A 2" xfId="168"/>
    <cellStyle name="C05A 3" xfId="169"/>
    <cellStyle name="C05A 3 2" xfId="170"/>
    <cellStyle name="C05B" xfId="171"/>
    <cellStyle name="C05B 2" xfId="172"/>
    <cellStyle name="C05B 3" xfId="173"/>
    <cellStyle name="C05B 4" xfId="174"/>
    <cellStyle name="C05B 5" xfId="175"/>
    <cellStyle name="C05B 6" xfId="176"/>
    <cellStyle name="C05B 7" xfId="177"/>
    <cellStyle name="C05B 8" xfId="178"/>
    <cellStyle name="C05L" xfId="179"/>
    <cellStyle name="C05L 2" xfId="180"/>
    <cellStyle name="C05L 3" xfId="181"/>
    <cellStyle name="C05L 4" xfId="182"/>
    <cellStyle name="C05L 5" xfId="183"/>
    <cellStyle name="C05L 6" xfId="184"/>
    <cellStyle name="C05L 7" xfId="185"/>
    <cellStyle name="C05L 8" xfId="186"/>
    <cellStyle name="C06A" xfId="187"/>
    <cellStyle name="C06B" xfId="188"/>
    <cellStyle name="C06B 2" xfId="189"/>
    <cellStyle name="C06B 3" xfId="190"/>
    <cellStyle name="C06B 4" xfId="191"/>
    <cellStyle name="C06B 5" xfId="192"/>
    <cellStyle name="C06B 6" xfId="193"/>
    <cellStyle name="C06B 7" xfId="194"/>
    <cellStyle name="C06B 8" xfId="195"/>
    <cellStyle name="C06H" xfId="196"/>
    <cellStyle name="C06H 2" xfId="197"/>
    <cellStyle name="C06H 3" xfId="198"/>
    <cellStyle name="C06H 4" xfId="199"/>
    <cellStyle name="C06H 5" xfId="200"/>
    <cellStyle name="C06H 6" xfId="201"/>
    <cellStyle name="C06H 7" xfId="202"/>
    <cellStyle name="C06H 8" xfId="203"/>
    <cellStyle name="C06L" xfId="204"/>
    <cellStyle name="C06L 2" xfId="205"/>
    <cellStyle name="C06L 3" xfId="206"/>
    <cellStyle name="C06L 4" xfId="207"/>
    <cellStyle name="C06L 5" xfId="208"/>
    <cellStyle name="C06L 6" xfId="209"/>
    <cellStyle name="C06L 7" xfId="210"/>
    <cellStyle name="C06L 8" xfId="211"/>
    <cellStyle name="C07A" xfId="212"/>
    <cellStyle name="C07B" xfId="213"/>
    <cellStyle name="C07B 2" xfId="214"/>
    <cellStyle name="C07B 3" xfId="215"/>
    <cellStyle name="C07B 4" xfId="216"/>
    <cellStyle name="C07B 5" xfId="217"/>
    <cellStyle name="C07B 6" xfId="218"/>
    <cellStyle name="C07B 7" xfId="219"/>
    <cellStyle name="C07B 8" xfId="220"/>
    <cellStyle name="C07H" xfId="221"/>
    <cellStyle name="C07H 2" xfId="222"/>
    <cellStyle name="C07H 3" xfId="223"/>
    <cellStyle name="C07H 4" xfId="224"/>
    <cellStyle name="C07H 5" xfId="225"/>
    <cellStyle name="C07H 6" xfId="226"/>
    <cellStyle name="C07H 7" xfId="227"/>
    <cellStyle name="C07H 8" xfId="228"/>
    <cellStyle name="C07L" xfId="229"/>
    <cellStyle name="C07L 2" xfId="230"/>
    <cellStyle name="C07L 3" xfId="231"/>
    <cellStyle name="C07L 4" xfId="232"/>
    <cellStyle name="C07L 5" xfId="233"/>
    <cellStyle name="C07L 6" xfId="234"/>
    <cellStyle name="C07L 7" xfId="235"/>
    <cellStyle name="C07L 8" xfId="236"/>
    <cellStyle name="Calc Currency (0)" xfId="237"/>
    <cellStyle name="Calc Currency (0) 2" xfId="238"/>
    <cellStyle name="Calc Currency (0) 3" xfId="239"/>
    <cellStyle name="Calc Currency (0) 4" xfId="240"/>
    <cellStyle name="Calc Currency (0) 5" xfId="241"/>
    <cellStyle name="Calc Currency (0) 6" xfId="242"/>
    <cellStyle name="Calc Currency (0) 7" xfId="243"/>
    <cellStyle name="Calc Currency (0) 8" xfId="244"/>
    <cellStyle name="CalcComma0" xfId="245"/>
    <cellStyle name="CalcComma1" xfId="246"/>
    <cellStyle name="CalcComma2" xfId="247"/>
    <cellStyle name="CalcComma3" xfId="248"/>
    <cellStyle name="CalcComma4" xfId="249"/>
    <cellStyle name="CalcCurr0" xfId="250"/>
    <cellStyle name="CalcCurr1" xfId="251"/>
    <cellStyle name="CalcCurr2" xfId="252"/>
    <cellStyle name="CalcCurr3" xfId="253"/>
    <cellStyle name="CalcCurr4" xfId="254"/>
    <cellStyle name="CalcDateDMY" xfId="255"/>
    <cellStyle name="CalcPercent0" xfId="256"/>
    <cellStyle name="CalcPercent1" xfId="257"/>
    <cellStyle name="CalcPercent2" xfId="258"/>
    <cellStyle name="CategoryHeading" xfId="259"/>
    <cellStyle name="CategoryHeading 2" xfId="260"/>
    <cellStyle name="CategoryHeading 3" xfId="261"/>
    <cellStyle name="CategoryHeading 4" xfId="262"/>
    <cellStyle name="CategoryHeading 5" xfId="263"/>
    <cellStyle name="CategoryHeading 6" xfId="264"/>
    <cellStyle name="CategoryHeading 7" xfId="265"/>
    <cellStyle name="CategoryHeading 8" xfId="266"/>
    <cellStyle name="Comma" xfId="4"/>
    <cellStyle name="Comma [0]" xfId="5"/>
    <cellStyle name="Comma [0] 2" xfId="267"/>
    <cellStyle name="Comma [0] 3" xfId="2056"/>
    <cellStyle name="Comma [0] 4" xfId="5443"/>
    <cellStyle name="Comma [0] 6" xfId="21"/>
    <cellStyle name="Comma [B]" xfId="268"/>
    <cellStyle name="Comma 10" xfId="269"/>
    <cellStyle name="Comma 11" xfId="34"/>
    <cellStyle name="Comma 11 2" xfId="2061"/>
    <cellStyle name="Comma 11 3" xfId="2040"/>
    <cellStyle name="Comma 12" xfId="2055"/>
    <cellStyle name="Comma 13" xfId="35"/>
    <cellStyle name="Comma 14" xfId="2707"/>
    <cellStyle name="Comma 15" xfId="2712"/>
    <cellStyle name="Comma 16" xfId="2706"/>
    <cellStyle name="Comma 17" xfId="2711"/>
    <cellStyle name="Comma 18" xfId="1404"/>
    <cellStyle name="Comma 19" xfId="1409"/>
    <cellStyle name="Comma 2" xfId="270"/>
    <cellStyle name="Comma 2 10" xfId="271"/>
    <cellStyle name="Comma 2 10 2" xfId="272"/>
    <cellStyle name="Comma 2 2" xfId="7"/>
    <cellStyle name="Comma 2 3" xfId="273"/>
    <cellStyle name="Comma 2 3 2" xfId="274"/>
    <cellStyle name="Comma 2 3 3" xfId="275"/>
    <cellStyle name="Comma 2 3 3 2" xfId="276"/>
    <cellStyle name="Comma 2 4" xfId="277"/>
    <cellStyle name="Comma 2 4 2" xfId="278"/>
    <cellStyle name="Comma 2 4 3" xfId="279"/>
    <cellStyle name="Comma 2 4 3 2" xfId="280"/>
    <cellStyle name="Comma 2 5" xfId="281"/>
    <cellStyle name="Comma 2 5 2" xfId="282"/>
    <cellStyle name="Comma 2 5 3" xfId="283"/>
    <cellStyle name="Comma 2 5 3 2" xfId="284"/>
    <cellStyle name="Comma 2 6" xfId="285"/>
    <cellStyle name="Comma 2 6 2" xfId="286"/>
    <cellStyle name="Comma 2 6 3" xfId="287"/>
    <cellStyle name="Comma 2 6 3 2" xfId="288"/>
    <cellStyle name="Comma 2 7" xfId="289"/>
    <cellStyle name="Comma 2 7 2" xfId="290"/>
    <cellStyle name="Comma 2 7 3" xfId="291"/>
    <cellStyle name="Comma 2 7 3 2" xfId="292"/>
    <cellStyle name="Comma 2 8" xfId="293"/>
    <cellStyle name="Comma 2 8 2" xfId="294"/>
    <cellStyle name="Comma 2 8 3" xfId="295"/>
    <cellStyle name="Comma 2 8 3 2" xfId="296"/>
    <cellStyle name="Comma 2 9" xfId="297"/>
    <cellStyle name="Comma 20" xfId="2722"/>
    <cellStyle name="Comma 21" xfId="2725"/>
    <cellStyle name="Comma 22" xfId="2743"/>
    <cellStyle name="Comma 23" xfId="2815"/>
    <cellStyle name="Comma 24" xfId="4061"/>
    <cellStyle name="Comma 25" xfId="2739"/>
    <cellStyle name="Comma 26" xfId="2738"/>
    <cellStyle name="Comma 27" xfId="12"/>
    <cellStyle name="Comma 28" xfId="32"/>
    <cellStyle name="Comma 29" xfId="4047"/>
    <cellStyle name="Comma 3" xfId="298"/>
    <cellStyle name="Comma 3 2" xfId="299"/>
    <cellStyle name="Comma 3 3" xfId="300"/>
    <cellStyle name="Comma 3 3 2" xfId="301"/>
    <cellStyle name="Comma 30" xfId="4058"/>
    <cellStyle name="Comma 31" xfId="4065"/>
    <cellStyle name="Comma 32" xfId="2730"/>
    <cellStyle name="Comma 33" xfId="4064"/>
    <cellStyle name="Comma 34" xfId="4049"/>
    <cellStyle name="Comma 35" xfId="2731"/>
    <cellStyle name="Comma 36" xfId="4063"/>
    <cellStyle name="Comma 37" xfId="4066"/>
    <cellStyle name="Comma 38" xfId="4043"/>
    <cellStyle name="Comma 39" xfId="4055"/>
    <cellStyle name="Comma 4" xfId="302"/>
    <cellStyle name="Comma 4 10" xfId="303"/>
    <cellStyle name="Comma 4 10 2" xfId="2071"/>
    <cellStyle name="Comma 4 10 2 2" xfId="3399"/>
    <cellStyle name="Comma 4 10 2 3" xfId="4751"/>
    <cellStyle name="Comma 4 10 3" xfId="1498"/>
    <cellStyle name="Comma 4 10 4" xfId="2844"/>
    <cellStyle name="Comma 4 10 5" xfId="4189"/>
    <cellStyle name="Comma 4 11" xfId="304"/>
    <cellStyle name="Comma 4 11 2" xfId="2072"/>
    <cellStyle name="Comma 4 11 2 2" xfId="3400"/>
    <cellStyle name="Comma 4 11 2 3" xfId="4752"/>
    <cellStyle name="Comma 4 11 3" xfId="1597"/>
    <cellStyle name="Comma 4 11 4" xfId="2943"/>
    <cellStyle name="Comma 4 11 5" xfId="4288"/>
    <cellStyle name="Comma 4 12" xfId="305"/>
    <cellStyle name="Comma 4 12 2" xfId="2073"/>
    <cellStyle name="Comma 4 12 2 2" xfId="3401"/>
    <cellStyle name="Comma 4 12 2 3" xfId="4753"/>
    <cellStyle name="Comma 4 12 3" xfId="1696"/>
    <cellStyle name="Comma 4 12 4" xfId="3042"/>
    <cellStyle name="Comma 4 12 5" xfId="4387"/>
    <cellStyle name="Comma 4 13" xfId="306"/>
    <cellStyle name="Comma 4 13 2" xfId="2074"/>
    <cellStyle name="Comma 4 13 2 2" xfId="3402"/>
    <cellStyle name="Comma 4 13 2 3" xfId="4754"/>
    <cellStyle name="Comma 4 13 3" xfId="1768"/>
    <cellStyle name="Comma 4 13 4" xfId="3114"/>
    <cellStyle name="Comma 4 13 5" xfId="4459"/>
    <cellStyle name="Comma 4 14" xfId="307"/>
    <cellStyle name="Comma 4 14 2" xfId="2075"/>
    <cellStyle name="Comma 4 14 2 2" xfId="3403"/>
    <cellStyle name="Comma 4 14 2 3" xfId="4755"/>
    <cellStyle name="Comma 4 14 3" xfId="1840"/>
    <cellStyle name="Comma 4 14 4" xfId="3186"/>
    <cellStyle name="Comma 4 14 5" xfId="4531"/>
    <cellStyle name="Comma 4 15" xfId="308"/>
    <cellStyle name="Comma 4 15 2" xfId="2076"/>
    <cellStyle name="Comma 4 15 2 2" xfId="3404"/>
    <cellStyle name="Comma 4 15 2 3" xfId="4756"/>
    <cellStyle name="Comma 4 15 3" xfId="1913"/>
    <cellStyle name="Comma 4 15 4" xfId="3259"/>
    <cellStyle name="Comma 4 15 5" xfId="4604"/>
    <cellStyle name="Comma 4 16" xfId="309"/>
    <cellStyle name="Comma 4 16 2" xfId="2077"/>
    <cellStyle name="Comma 4 16 2 2" xfId="3405"/>
    <cellStyle name="Comma 4 16 2 3" xfId="4757"/>
    <cellStyle name="Comma 4 16 3" xfId="1925"/>
    <cellStyle name="Comma 4 16 4" xfId="3271"/>
    <cellStyle name="Comma 4 16 5" xfId="4616"/>
    <cellStyle name="Comma 4 17" xfId="310"/>
    <cellStyle name="Comma 4 17 2" xfId="2078"/>
    <cellStyle name="Comma 4 17 2 2" xfId="3406"/>
    <cellStyle name="Comma 4 17 2 3" xfId="4758"/>
    <cellStyle name="Comma 4 17 3" xfId="1949"/>
    <cellStyle name="Comma 4 17 4" xfId="3295"/>
    <cellStyle name="Comma 4 17 5" xfId="4640"/>
    <cellStyle name="Comma 4 18" xfId="311"/>
    <cellStyle name="Comma 4 18 2" xfId="2079"/>
    <cellStyle name="Comma 4 18 2 2" xfId="3407"/>
    <cellStyle name="Comma 4 18 2 3" xfId="4759"/>
    <cellStyle name="Comma 4 18 3" xfId="1973"/>
    <cellStyle name="Comma 4 18 4" xfId="3319"/>
    <cellStyle name="Comma 4 18 5" xfId="4664"/>
    <cellStyle name="Comma 4 19" xfId="312"/>
    <cellStyle name="Comma 4 19 2" xfId="2080"/>
    <cellStyle name="Comma 4 19 2 2" xfId="3408"/>
    <cellStyle name="Comma 4 19 2 3" xfId="4760"/>
    <cellStyle name="Comma 4 19 3" xfId="2008"/>
    <cellStyle name="Comma 4 19 4" xfId="3354"/>
    <cellStyle name="Comma 4 19 5" xfId="4699"/>
    <cellStyle name="Comma 4 2" xfId="313"/>
    <cellStyle name="Comma 4 2 10" xfId="314"/>
    <cellStyle name="Comma 4 2 10 2" xfId="2082"/>
    <cellStyle name="Comma 4 2 10 2 2" xfId="3410"/>
    <cellStyle name="Comma 4 2 10 2 3" xfId="4762"/>
    <cellStyle name="Comma 4 2 10 3" xfId="1697"/>
    <cellStyle name="Comma 4 2 10 4" xfId="3043"/>
    <cellStyle name="Comma 4 2 10 5" xfId="4388"/>
    <cellStyle name="Comma 4 2 11" xfId="315"/>
    <cellStyle name="Comma 4 2 11 2" xfId="2083"/>
    <cellStyle name="Comma 4 2 11 2 2" xfId="3411"/>
    <cellStyle name="Comma 4 2 11 2 3" xfId="4763"/>
    <cellStyle name="Comma 4 2 11 3" xfId="1769"/>
    <cellStyle name="Comma 4 2 11 4" xfId="3115"/>
    <cellStyle name="Comma 4 2 11 5" xfId="4460"/>
    <cellStyle name="Comma 4 2 12" xfId="316"/>
    <cellStyle name="Comma 4 2 12 2" xfId="2084"/>
    <cellStyle name="Comma 4 2 12 2 2" xfId="3412"/>
    <cellStyle name="Comma 4 2 12 2 3" xfId="4764"/>
    <cellStyle name="Comma 4 2 12 3" xfId="1841"/>
    <cellStyle name="Comma 4 2 12 4" xfId="3187"/>
    <cellStyle name="Comma 4 2 12 5" xfId="4532"/>
    <cellStyle name="Comma 4 2 13" xfId="317"/>
    <cellStyle name="Comma 4 2 13 2" xfId="2085"/>
    <cellStyle name="Comma 4 2 13 2 2" xfId="3413"/>
    <cellStyle name="Comma 4 2 13 2 3" xfId="4765"/>
    <cellStyle name="Comma 4 2 13 3" xfId="1914"/>
    <cellStyle name="Comma 4 2 13 4" xfId="3260"/>
    <cellStyle name="Comma 4 2 13 5" xfId="4605"/>
    <cellStyle name="Comma 4 2 14" xfId="318"/>
    <cellStyle name="Comma 4 2 14 2" xfId="2086"/>
    <cellStyle name="Comma 4 2 14 2 2" xfId="3414"/>
    <cellStyle name="Comma 4 2 14 2 3" xfId="4766"/>
    <cellStyle name="Comma 4 2 14 3" xfId="1927"/>
    <cellStyle name="Comma 4 2 14 4" xfId="3273"/>
    <cellStyle name="Comma 4 2 14 5" xfId="4618"/>
    <cellStyle name="Comma 4 2 15" xfId="319"/>
    <cellStyle name="Comma 4 2 15 2" xfId="2087"/>
    <cellStyle name="Comma 4 2 15 2 2" xfId="3415"/>
    <cellStyle name="Comma 4 2 15 2 3" xfId="4767"/>
    <cellStyle name="Comma 4 2 15 3" xfId="1950"/>
    <cellStyle name="Comma 4 2 15 4" xfId="3296"/>
    <cellStyle name="Comma 4 2 15 5" xfId="4641"/>
    <cellStyle name="Comma 4 2 16" xfId="320"/>
    <cellStyle name="Comma 4 2 16 2" xfId="2088"/>
    <cellStyle name="Comma 4 2 16 2 2" xfId="3416"/>
    <cellStyle name="Comma 4 2 16 2 3" xfId="4768"/>
    <cellStyle name="Comma 4 2 16 3" xfId="1975"/>
    <cellStyle name="Comma 4 2 16 4" xfId="3321"/>
    <cellStyle name="Comma 4 2 16 5" xfId="4666"/>
    <cellStyle name="Comma 4 2 17" xfId="321"/>
    <cellStyle name="Comma 4 2 17 2" xfId="2089"/>
    <cellStyle name="Comma 4 2 17 2 2" xfId="3417"/>
    <cellStyle name="Comma 4 2 17 2 3" xfId="4769"/>
    <cellStyle name="Comma 4 2 17 3" xfId="2009"/>
    <cellStyle name="Comma 4 2 17 4" xfId="3355"/>
    <cellStyle name="Comma 4 2 17 5" xfId="4700"/>
    <cellStyle name="Comma 4 2 18" xfId="322"/>
    <cellStyle name="Comma 4 2 18 2" xfId="2090"/>
    <cellStyle name="Comma 4 2 18 2 2" xfId="3418"/>
    <cellStyle name="Comma 4 2 18 2 3" xfId="4770"/>
    <cellStyle name="Comma 4 2 18 3" xfId="2025"/>
    <cellStyle name="Comma 4 2 18 4" xfId="3371"/>
    <cellStyle name="Comma 4 2 18 5" xfId="4716"/>
    <cellStyle name="Comma 4 2 19" xfId="323"/>
    <cellStyle name="Comma 4 2 19 2" xfId="2091"/>
    <cellStyle name="Comma 4 2 19 2 2" xfId="3419"/>
    <cellStyle name="Comma 4 2 19 2 3" xfId="4771"/>
    <cellStyle name="Comma 4 2 19 3" xfId="2041"/>
    <cellStyle name="Comma 4 2 19 4" xfId="3387"/>
    <cellStyle name="Comma 4 2 19 5" xfId="4731"/>
    <cellStyle name="Comma 4 2 2" xfId="324"/>
    <cellStyle name="Comma 4 2 2 10" xfId="325"/>
    <cellStyle name="Comma 4 2 2 10 2" xfId="2093"/>
    <cellStyle name="Comma 4 2 2 10 2 2" xfId="3421"/>
    <cellStyle name="Comma 4 2 2 10 2 3" xfId="4773"/>
    <cellStyle name="Comma 4 2 2 10 3" xfId="1999"/>
    <cellStyle name="Comma 4 2 2 10 4" xfId="3345"/>
    <cellStyle name="Comma 4 2 2 10 5" xfId="4690"/>
    <cellStyle name="Comma 4 2 2 11" xfId="2092"/>
    <cellStyle name="Comma 4 2 2 11 2" xfId="3420"/>
    <cellStyle name="Comma 4 2 2 11 3" xfId="4772"/>
    <cellStyle name="Comma 4 2 2 12" xfId="1426"/>
    <cellStyle name="Comma 4 2 2 13" xfId="2764"/>
    <cellStyle name="Comma 4 2 2 14" xfId="4117"/>
    <cellStyle name="Comma 4 2 2 2" xfId="326"/>
    <cellStyle name="Comma 4 2 2 2 10" xfId="4156"/>
    <cellStyle name="Comma 4 2 2 2 2" xfId="327"/>
    <cellStyle name="Comma 4 2 2 2 2 2" xfId="2095"/>
    <cellStyle name="Comma 4 2 2 2 2 2 2" xfId="3423"/>
    <cellStyle name="Comma 4 2 2 2 2 2 3" xfId="4775"/>
    <cellStyle name="Comma 4 2 2 2 2 3" xfId="1564"/>
    <cellStyle name="Comma 4 2 2 2 2 4" xfId="2910"/>
    <cellStyle name="Comma 4 2 2 2 2 5" xfId="4255"/>
    <cellStyle name="Comma 4 2 2 2 3" xfId="328"/>
    <cellStyle name="Comma 4 2 2 2 3 2" xfId="2096"/>
    <cellStyle name="Comma 4 2 2 2 3 2 2" xfId="3424"/>
    <cellStyle name="Comma 4 2 2 2 3 2 3" xfId="4776"/>
    <cellStyle name="Comma 4 2 2 2 3 3" xfId="1663"/>
    <cellStyle name="Comma 4 2 2 2 3 4" xfId="3009"/>
    <cellStyle name="Comma 4 2 2 2 3 5" xfId="4354"/>
    <cellStyle name="Comma 4 2 2 2 4" xfId="329"/>
    <cellStyle name="Comma 4 2 2 2 4 2" xfId="2097"/>
    <cellStyle name="Comma 4 2 2 2 4 2 2" xfId="3425"/>
    <cellStyle name="Comma 4 2 2 2 4 2 3" xfId="4777"/>
    <cellStyle name="Comma 4 2 2 2 4 3" xfId="1759"/>
    <cellStyle name="Comma 4 2 2 2 4 4" xfId="3105"/>
    <cellStyle name="Comma 4 2 2 2 4 5" xfId="4450"/>
    <cellStyle name="Comma 4 2 2 2 5" xfId="330"/>
    <cellStyle name="Comma 4 2 2 2 5 2" xfId="2098"/>
    <cellStyle name="Comma 4 2 2 2 5 2 2" xfId="3426"/>
    <cellStyle name="Comma 4 2 2 2 5 2 3" xfId="4778"/>
    <cellStyle name="Comma 4 2 2 2 5 3" xfId="1831"/>
    <cellStyle name="Comma 4 2 2 2 5 4" xfId="3177"/>
    <cellStyle name="Comma 4 2 2 2 5 5" xfId="4522"/>
    <cellStyle name="Comma 4 2 2 2 6" xfId="331"/>
    <cellStyle name="Comma 4 2 2 2 6 2" xfId="2099"/>
    <cellStyle name="Comma 4 2 2 2 6 2 2" xfId="3427"/>
    <cellStyle name="Comma 4 2 2 2 6 2 3" xfId="4779"/>
    <cellStyle name="Comma 4 2 2 2 6 3" xfId="1903"/>
    <cellStyle name="Comma 4 2 2 2 6 4" xfId="3249"/>
    <cellStyle name="Comma 4 2 2 2 6 5" xfId="4594"/>
    <cellStyle name="Comma 4 2 2 2 7" xfId="2094"/>
    <cellStyle name="Comma 4 2 2 2 7 2" xfId="3422"/>
    <cellStyle name="Comma 4 2 2 2 7 3" xfId="4774"/>
    <cellStyle name="Comma 4 2 2 2 8" xfId="1465"/>
    <cellStyle name="Comma 4 2 2 2 9" xfId="2806"/>
    <cellStyle name="Comma 4 2 2 3" xfId="332"/>
    <cellStyle name="Comma 4 2 2 3 2" xfId="2100"/>
    <cellStyle name="Comma 4 2 2 3 2 2" xfId="3428"/>
    <cellStyle name="Comma 4 2 2 3 2 3" xfId="4780"/>
    <cellStyle name="Comma 4 2 2 3 3" xfId="1525"/>
    <cellStyle name="Comma 4 2 2 3 4" xfId="2871"/>
    <cellStyle name="Comma 4 2 2 3 5" xfId="4216"/>
    <cellStyle name="Comma 4 2 2 4" xfId="333"/>
    <cellStyle name="Comma 4 2 2 4 2" xfId="2101"/>
    <cellStyle name="Comma 4 2 2 4 2 2" xfId="3429"/>
    <cellStyle name="Comma 4 2 2 4 2 3" xfId="4781"/>
    <cellStyle name="Comma 4 2 2 4 3" xfId="1624"/>
    <cellStyle name="Comma 4 2 2 4 4" xfId="2970"/>
    <cellStyle name="Comma 4 2 2 4 5" xfId="4315"/>
    <cellStyle name="Comma 4 2 2 5" xfId="334"/>
    <cellStyle name="Comma 4 2 2 5 2" xfId="2102"/>
    <cellStyle name="Comma 4 2 2 5 2 2" xfId="3430"/>
    <cellStyle name="Comma 4 2 2 5 2 3" xfId="4782"/>
    <cellStyle name="Comma 4 2 2 5 3" xfId="1723"/>
    <cellStyle name="Comma 4 2 2 5 4" xfId="3069"/>
    <cellStyle name="Comma 4 2 2 5 5" xfId="4414"/>
    <cellStyle name="Comma 4 2 2 6" xfId="335"/>
    <cellStyle name="Comma 4 2 2 6 2" xfId="2103"/>
    <cellStyle name="Comma 4 2 2 6 2 2" xfId="3431"/>
    <cellStyle name="Comma 4 2 2 6 2 3" xfId="4783"/>
    <cellStyle name="Comma 4 2 2 6 3" xfId="1795"/>
    <cellStyle name="Comma 4 2 2 6 4" xfId="3141"/>
    <cellStyle name="Comma 4 2 2 6 5" xfId="4486"/>
    <cellStyle name="Comma 4 2 2 7" xfId="336"/>
    <cellStyle name="Comma 4 2 2 7 2" xfId="2104"/>
    <cellStyle name="Comma 4 2 2 7 2 2" xfId="3432"/>
    <cellStyle name="Comma 4 2 2 7 2 3" xfId="4784"/>
    <cellStyle name="Comma 4 2 2 7 3" xfId="1867"/>
    <cellStyle name="Comma 4 2 2 7 4" xfId="3213"/>
    <cellStyle name="Comma 4 2 2 7 5" xfId="4558"/>
    <cellStyle name="Comma 4 2 2 8" xfId="337"/>
    <cellStyle name="Comma 4 2 2 8 2" xfId="2105"/>
    <cellStyle name="Comma 4 2 2 8 2 2" xfId="3433"/>
    <cellStyle name="Comma 4 2 2 8 2 3" xfId="4785"/>
    <cellStyle name="Comma 4 2 2 8 3" xfId="1939"/>
    <cellStyle name="Comma 4 2 2 8 4" xfId="3285"/>
    <cellStyle name="Comma 4 2 2 8 5" xfId="4630"/>
    <cellStyle name="Comma 4 2 2 9" xfId="338"/>
    <cellStyle name="Comma 4 2 2 9 2" xfId="2106"/>
    <cellStyle name="Comma 4 2 2 9 2 2" xfId="3434"/>
    <cellStyle name="Comma 4 2 2 9 2 3" xfId="4786"/>
    <cellStyle name="Comma 4 2 2 9 3" xfId="1962"/>
    <cellStyle name="Comma 4 2 2 9 4" xfId="3308"/>
    <cellStyle name="Comma 4 2 2 9 5" xfId="4653"/>
    <cellStyle name="Comma 4 2 20" xfId="2081"/>
    <cellStyle name="Comma 4 2 20 2" xfId="3409"/>
    <cellStyle name="Comma 4 2 20 3" xfId="4761"/>
    <cellStyle name="Comma 4 2 21" xfId="1413"/>
    <cellStyle name="Comma 4 2 22" xfId="2748"/>
    <cellStyle name="Comma 4 2 23" xfId="4102"/>
    <cellStyle name="Comma 4 2 3" xfId="339"/>
    <cellStyle name="Comma 4 2 3 10" xfId="1436"/>
    <cellStyle name="Comma 4 2 3 11" xfId="2776"/>
    <cellStyle name="Comma 4 2 3 12" xfId="4127"/>
    <cellStyle name="Comma 4 2 3 2" xfId="340"/>
    <cellStyle name="Comma 4 2 3 2 2" xfId="341"/>
    <cellStyle name="Comma 4 2 3 2 2 2" xfId="2109"/>
    <cellStyle name="Comma 4 2 3 2 2 2 2" xfId="3437"/>
    <cellStyle name="Comma 4 2 3 2 2 2 3" xfId="4789"/>
    <cellStyle name="Comma 4 2 3 2 2 3" xfId="1586"/>
    <cellStyle name="Comma 4 2 3 2 2 4" xfId="2932"/>
    <cellStyle name="Comma 4 2 3 2 2 5" xfId="4277"/>
    <cellStyle name="Comma 4 2 3 2 3" xfId="342"/>
    <cellStyle name="Comma 4 2 3 2 3 2" xfId="2110"/>
    <cellStyle name="Comma 4 2 3 2 3 2 2" xfId="3438"/>
    <cellStyle name="Comma 4 2 3 2 3 2 3" xfId="4790"/>
    <cellStyle name="Comma 4 2 3 2 3 3" xfId="1685"/>
    <cellStyle name="Comma 4 2 3 2 3 4" xfId="3031"/>
    <cellStyle name="Comma 4 2 3 2 3 5" xfId="4376"/>
    <cellStyle name="Comma 4 2 3 2 4" xfId="2108"/>
    <cellStyle name="Comma 4 2 3 2 4 2" xfId="3436"/>
    <cellStyle name="Comma 4 2 3 2 4 3" xfId="4788"/>
    <cellStyle name="Comma 4 2 3 2 5" xfId="1487"/>
    <cellStyle name="Comma 4 2 3 2 6" xfId="2833"/>
    <cellStyle name="Comma 4 2 3 2 7" xfId="4178"/>
    <cellStyle name="Comma 4 2 3 3" xfId="343"/>
    <cellStyle name="Comma 4 2 3 3 2" xfId="2111"/>
    <cellStyle name="Comma 4 2 3 3 2 2" xfId="3439"/>
    <cellStyle name="Comma 4 2 3 3 2 3" xfId="4791"/>
    <cellStyle name="Comma 4 2 3 3 3" xfId="1535"/>
    <cellStyle name="Comma 4 2 3 3 4" xfId="2881"/>
    <cellStyle name="Comma 4 2 3 3 5" xfId="4226"/>
    <cellStyle name="Comma 4 2 3 4" xfId="344"/>
    <cellStyle name="Comma 4 2 3 4 2" xfId="2112"/>
    <cellStyle name="Comma 4 2 3 4 2 2" xfId="3440"/>
    <cellStyle name="Comma 4 2 3 4 2 3" xfId="4792"/>
    <cellStyle name="Comma 4 2 3 4 3" xfId="1634"/>
    <cellStyle name="Comma 4 2 3 4 4" xfId="2980"/>
    <cellStyle name="Comma 4 2 3 4 5" xfId="4325"/>
    <cellStyle name="Comma 4 2 3 5" xfId="345"/>
    <cellStyle name="Comma 4 2 3 5 2" xfId="2113"/>
    <cellStyle name="Comma 4 2 3 5 2 2" xfId="3441"/>
    <cellStyle name="Comma 4 2 3 5 2 3" xfId="4793"/>
    <cellStyle name="Comma 4 2 3 5 3" xfId="1733"/>
    <cellStyle name="Comma 4 2 3 5 4" xfId="3079"/>
    <cellStyle name="Comma 4 2 3 5 5" xfId="4424"/>
    <cellStyle name="Comma 4 2 3 6" xfId="346"/>
    <cellStyle name="Comma 4 2 3 6 2" xfId="2114"/>
    <cellStyle name="Comma 4 2 3 6 2 2" xfId="3442"/>
    <cellStyle name="Comma 4 2 3 6 2 3" xfId="4794"/>
    <cellStyle name="Comma 4 2 3 6 3" xfId="1805"/>
    <cellStyle name="Comma 4 2 3 6 4" xfId="3151"/>
    <cellStyle name="Comma 4 2 3 6 5" xfId="4496"/>
    <cellStyle name="Comma 4 2 3 7" xfId="347"/>
    <cellStyle name="Comma 4 2 3 7 2" xfId="2115"/>
    <cellStyle name="Comma 4 2 3 7 2 2" xfId="3443"/>
    <cellStyle name="Comma 4 2 3 7 2 3" xfId="4795"/>
    <cellStyle name="Comma 4 2 3 7 3" xfId="1877"/>
    <cellStyle name="Comma 4 2 3 7 4" xfId="3223"/>
    <cellStyle name="Comma 4 2 3 7 5" xfId="4568"/>
    <cellStyle name="Comma 4 2 3 8" xfId="348"/>
    <cellStyle name="Comma 4 2 3 8 2" xfId="2116"/>
    <cellStyle name="Comma 4 2 3 8 2 2" xfId="3444"/>
    <cellStyle name="Comma 4 2 3 8 2 3" xfId="4796"/>
    <cellStyle name="Comma 4 2 3 8 3" xfId="1987"/>
    <cellStyle name="Comma 4 2 3 8 4" xfId="3333"/>
    <cellStyle name="Comma 4 2 3 8 5" xfId="4678"/>
    <cellStyle name="Comma 4 2 3 9" xfId="2107"/>
    <cellStyle name="Comma 4 2 3 9 2" xfId="3435"/>
    <cellStyle name="Comma 4 2 3 9 3" xfId="4787"/>
    <cellStyle name="Comma 4 2 4" xfId="349"/>
    <cellStyle name="Comma 4 2 4 10" xfId="4144"/>
    <cellStyle name="Comma 4 2 4 2" xfId="350"/>
    <cellStyle name="Comma 4 2 4 2 2" xfId="2118"/>
    <cellStyle name="Comma 4 2 4 2 2 2" xfId="3446"/>
    <cellStyle name="Comma 4 2 4 2 2 3" xfId="4798"/>
    <cellStyle name="Comma 4 2 4 2 3" xfId="1552"/>
    <cellStyle name="Comma 4 2 4 2 4" xfId="2898"/>
    <cellStyle name="Comma 4 2 4 2 5" xfId="4243"/>
    <cellStyle name="Comma 4 2 4 3" xfId="351"/>
    <cellStyle name="Comma 4 2 4 3 2" xfId="2119"/>
    <cellStyle name="Comma 4 2 4 3 2 2" xfId="3447"/>
    <cellStyle name="Comma 4 2 4 3 2 3" xfId="4799"/>
    <cellStyle name="Comma 4 2 4 3 3" xfId="1651"/>
    <cellStyle name="Comma 4 2 4 3 4" xfId="2997"/>
    <cellStyle name="Comma 4 2 4 3 5" xfId="4342"/>
    <cellStyle name="Comma 4 2 4 4" xfId="352"/>
    <cellStyle name="Comma 4 2 4 4 2" xfId="2120"/>
    <cellStyle name="Comma 4 2 4 4 2 2" xfId="3448"/>
    <cellStyle name="Comma 4 2 4 4 2 3" xfId="4800"/>
    <cellStyle name="Comma 4 2 4 4 3" xfId="1747"/>
    <cellStyle name="Comma 4 2 4 4 4" xfId="3093"/>
    <cellStyle name="Comma 4 2 4 4 5" xfId="4438"/>
    <cellStyle name="Comma 4 2 4 5" xfId="353"/>
    <cellStyle name="Comma 4 2 4 5 2" xfId="2121"/>
    <cellStyle name="Comma 4 2 4 5 2 2" xfId="3449"/>
    <cellStyle name="Comma 4 2 4 5 2 3" xfId="4801"/>
    <cellStyle name="Comma 4 2 4 5 3" xfId="1819"/>
    <cellStyle name="Comma 4 2 4 5 4" xfId="3165"/>
    <cellStyle name="Comma 4 2 4 5 5" xfId="4510"/>
    <cellStyle name="Comma 4 2 4 6" xfId="354"/>
    <cellStyle name="Comma 4 2 4 6 2" xfId="2122"/>
    <cellStyle name="Comma 4 2 4 6 2 2" xfId="3450"/>
    <cellStyle name="Comma 4 2 4 6 2 3" xfId="4802"/>
    <cellStyle name="Comma 4 2 4 6 3" xfId="1891"/>
    <cellStyle name="Comma 4 2 4 6 4" xfId="3237"/>
    <cellStyle name="Comma 4 2 4 6 5" xfId="4582"/>
    <cellStyle name="Comma 4 2 4 7" xfId="2117"/>
    <cellStyle name="Comma 4 2 4 7 2" xfId="3445"/>
    <cellStyle name="Comma 4 2 4 7 3" xfId="4797"/>
    <cellStyle name="Comma 4 2 4 8" xfId="1453"/>
    <cellStyle name="Comma 4 2 4 9" xfId="2794"/>
    <cellStyle name="Comma 4 2 5" xfId="355"/>
    <cellStyle name="Comma 4 2 5 10" xfId="4168"/>
    <cellStyle name="Comma 4 2 5 2" xfId="356"/>
    <cellStyle name="Comma 4 2 5 2 2" xfId="2124"/>
    <cellStyle name="Comma 4 2 5 2 2 2" xfId="3452"/>
    <cellStyle name="Comma 4 2 5 2 2 3" xfId="4804"/>
    <cellStyle name="Comma 4 2 5 2 3" xfId="1576"/>
    <cellStyle name="Comma 4 2 5 2 4" xfId="2922"/>
    <cellStyle name="Comma 4 2 5 2 5" xfId="4267"/>
    <cellStyle name="Comma 4 2 5 3" xfId="357"/>
    <cellStyle name="Comma 4 2 5 3 2" xfId="2125"/>
    <cellStyle name="Comma 4 2 5 3 2 2" xfId="3453"/>
    <cellStyle name="Comma 4 2 5 3 2 3" xfId="4805"/>
    <cellStyle name="Comma 4 2 5 3 3" xfId="1675"/>
    <cellStyle name="Comma 4 2 5 3 4" xfId="3021"/>
    <cellStyle name="Comma 4 2 5 3 5" xfId="4366"/>
    <cellStyle name="Comma 4 2 5 4" xfId="358"/>
    <cellStyle name="Comma 4 2 5 4 2" xfId="2126"/>
    <cellStyle name="Comma 4 2 5 4 2 2" xfId="3454"/>
    <cellStyle name="Comma 4 2 5 4 2 3" xfId="4806"/>
    <cellStyle name="Comma 4 2 5 4 3" xfId="1711"/>
    <cellStyle name="Comma 4 2 5 4 4" xfId="3057"/>
    <cellStyle name="Comma 4 2 5 4 5" xfId="4402"/>
    <cellStyle name="Comma 4 2 5 5" xfId="359"/>
    <cellStyle name="Comma 4 2 5 5 2" xfId="2127"/>
    <cellStyle name="Comma 4 2 5 5 2 2" xfId="3455"/>
    <cellStyle name="Comma 4 2 5 5 2 3" xfId="4807"/>
    <cellStyle name="Comma 4 2 5 5 3" xfId="1783"/>
    <cellStyle name="Comma 4 2 5 5 4" xfId="3129"/>
    <cellStyle name="Comma 4 2 5 5 5" xfId="4474"/>
    <cellStyle name="Comma 4 2 5 6" xfId="360"/>
    <cellStyle name="Comma 4 2 5 6 2" xfId="2128"/>
    <cellStyle name="Comma 4 2 5 6 2 2" xfId="3456"/>
    <cellStyle name="Comma 4 2 5 6 2 3" xfId="4808"/>
    <cellStyle name="Comma 4 2 5 6 3" xfId="1855"/>
    <cellStyle name="Comma 4 2 5 6 4" xfId="3201"/>
    <cellStyle name="Comma 4 2 5 6 5" xfId="4546"/>
    <cellStyle name="Comma 4 2 5 7" xfId="2123"/>
    <cellStyle name="Comma 4 2 5 7 2" xfId="3451"/>
    <cellStyle name="Comma 4 2 5 7 3" xfId="4803"/>
    <cellStyle name="Comma 4 2 5 8" xfId="1477"/>
    <cellStyle name="Comma 4 2 5 9" xfId="2823"/>
    <cellStyle name="Comma 4 2 6" xfId="361"/>
    <cellStyle name="Comma 4 2 6 2" xfId="362"/>
    <cellStyle name="Comma 4 2 6 2 2" xfId="2130"/>
    <cellStyle name="Comma 4 2 6 2 2 2" xfId="3458"/>
    <cellStyle name="Comma 4 2 6 2 2 3" xfId="4810"/>
    <cellStyle name="Comma 4 2 6 2 3" xfId="1547"/>
    <cellStyle name="Comma 4 2 6 2 4" xfId="2893"/>
    <cellStyle name="Comma 4 2 6 2 5" xfId="4238"/>
    <cellStyle name="Comma 4 2 6 3" xfId="363"/>
    <cellStyle name="Comma 4 2 6 3 2" xfId="2131"/>
    <cellStyle name="Comma 4 2 6 3 2 2" xfId="3459"/>
    <cellStyle name="Comma 4 2 6 3 2 3" xfId="4811"/>
    <cellStyle name="Comma 4 2 6 3 3" xfId="1646"/>
    <cellStyle name="Comma 4 2 6 3 4" xfId="2992"/>
    <cellStyle name="Comma 4 2 6 3 5" xfId="4337"/>
    <cellStyle name="Comma 4 2 6 4" xfId="2129"/>
    <cellStyle name="Comma 4 2 6 4 2" xfId="3457"/>
    <cellStyle name="Comma 4 2 6 4 3" xfId="4809"/>
    <cellStyle name="Comma 4 2 6 5" xfId="1448"/>
    <cellStyle name="Comma 4 2 6 6" xfId="2789"/>
    <cellStyle name="Comma 4 2 6 7" xfId="4139"/>
    <cellStyle name="Comma 4 2 7" xfId="364"/>
    <cellStyle name="Comma 4 2 7 2" xfId="365"/>
    <cellStyle name="Comma 4 2 7 2 2" xfId="2133"/>
    <cellStyle name="Comma 4 2 7 2 2 2" xfId="3461"/>
    <cellStyle name="Comma 4 2 7 2 2 3" xfId="4813"/>
    <cellStyle name="Comma 4 2 7 2 3" xfId="1612"/>
    <cellStyle name="Comma 4 2 7 2 4" xfId="2958"/>
    <cellStyle name="Comma 4 2 7 2 5" xfId="4303"/>
    <cellStyle name="Comma 4 2 7 3" xfId="2132"/>
    <cellStyle name="Comma 4 2 7 3 2" xfId="3460"/>
    <cellStyle name="Comma 4 2 7 3 3" xfId="4812"/>
    <cellStyle name="Comma 4 2 7 4" xfId="1513"/>
    <cellStyle name="Comma 4 2 7 5" xfId="2859"/>
    <cellStyle name="Comma 4 2 7 6" xfId="4204"/>
    <cellStyle name="Comma 4 2 8" xfId="366"/>
    <cellStyle name="Comma 4 2 8 2" xfId="2134"/>
    <cellStyle name="Comma 4 2 8 2 2" xfId="3462"/>
    <cellStyle name="Comma 4 2 8 2 3" xfId="4814"/>
    <cellStyle name="Comma 4 2 8 3" xfId="1499"/>
    <cellStyle name="Comma 4 2 8 4" xfId="2845"/>
    <cellStyle name="Comma 4 2 8 5" xfId="4190"/>
    <cellStyle name="Comma 4 2 9" xfId="367"/>
    <cellStyle name="Comma 4 2 9 2" xfId="2135"/>
    <cellStyle name="Comma 4 2 9 2 2" xfId="3463"/>
    <cellStyle name="Comma 4 2 9 2 3" xfId="4815"/>
    <cellStyle name="Comma 4 2 9 3" xfId="1598"/>
    <cellStyle name="Comma 4 2 9 4" xfId="2944"/>
    <cellStyle name="Comma 4 2 9 5" xfId="4289"/>
    <cellStyle name="Comma 4 20" xfId="368"/>
    <cellStyle name="Comma 4 20 2" xfId="2136"/>
    <cellStyle name="Comma 4 20 2 2" xfId="3464"/>
    <cellStyle name="Comma 4 20 2 3" xfId="4816"/>
    <cellStyle name="Comma 4 20 3" xfId="2022"/>
    <cellStyle name="Comma 4 20 4" xfId="3368"/>
    <cellStyle name="Comma 4 20 5" xfId="4713"/>
    <cellStyle name="Comma 4 21" xfId="369"/>
    <cellStyle name="Comma 4 21 2" xfId="2137"/>
    <cellStyle name="Comma 4 21 2 2" xfId="3465"/>
    <cellStyle name="Comma 4 21 2 3" xfId="4817"/>
    <cellStyle name="Comma 4 21 3" xfId="2036"/>
    <cellStyle name="Comma 4 21 4" xfId="3383"/>
    <cellStyle name="Comma 4 21 5" xfId="4727"/>
    <cellStyle name="Comma 4 22" xfId="2070"/>
    <cellStyle name="Comma 4 22 2" xfId="3398"/>
    <cellStyle name="Comma 4 22 3" xfId="4750"/>
    <cellStyle name="Comma 4 23" xfId="1411"/>
    <cellStyle name="Comma 4 24" xfId="2746"/>
    <cellStyle name="Comma 4 25" xfId="4100"/>
    <cellStyle name="Comma 4 3" xfId="370"/>
    <cellStyle name="Comma 4 3 10" xfId="371"/>
    <cellStyle name="Comma 4 3 10 2" xfId="2139"/>
    <cellStyle name="Comma 4 3 10 2 2" xfId="3467"/>
    <cellStyle name="Comma 4 3 10 2 3" xfId="4819"/>
    <cellStyle name="Comma 4 3 10 3" xfId="1698"/>
    <cellStyle name="Comma 4 3 10 4" xfId="3044"/>
    <cellStyle name="Comma 4 3 10 5" xfId="4389"/>
    <cellStyle name="Comma 4 3 11" xfId="372"/>
    <cellStyle name="Comma 4 3 11 2" xfId="2140"/>
    <cellStyle name="Comma 4 3 11 2 2" xfId="3468"/>
    <cellStyle name="Comma 4 3 11 2 3" xfId="4820"/>
    <cellStyle name="Comma 4 3 11 3" xfId="1770"/>
    <cellStyle name="Comma 4 3 11 4" xfId="3116"/>
    <cellStyle name="Comma 4 3 11 5" xfId="4461"/>
    <cellStyle name="Comma 4 3 12" xfId="373"/>
    <cellStyle name="Comma 4 3 12 2" xfId="2141"/>
    <cellStyle name="Comma 4 3 12 2 2" xfId="3469"/>
    <cellStyle name="Comma 4 3 12 2 3" xfId="4821"/>
    <cellStyle name="Comma 4 3 12 3" xfId="1842"/>
    <cellStyle name="Comma 4 3 12 4" xfId="3188"/>
    <cellStyle name="Comma 4 3 12 5" xfId="4533"/>
    <cellStyle name="Comma 4 3 13" xfId="374"/>
    <cellStyle name="Comma 4 3 13 2" xfId="2142"/>
    <cellStyle name="Comma 4 3 13 2 2" xfId="3470"/>
    <cellStyle name="Comma 4 3 13 2 3" xfId="4822"/>
    <cellStyle name="Comma 4 3 13 3" xfId="1915"/>
    <cellStyle name="Comma 4 3 13 4" xfId="3261"/>
    <cellStyle name="Comma 4 3 13 5" xfId="4606"/>
    <cellStyle name="Comma 4 3 14" xfId="375"/>
    <cellStyle name="Comma 4 3 14 2" xfId="2143"/>
    <cellStyle name="Comma 4 3 14 2 2" xfId="3471"/>
    <cellStyle name="Comma 4 3 14 2 3" xfId="4823"/>
    <cellStyle name="Comma 4 3 14 3" xfId="1932"/>
    <cellStyle name="Comma 4 3 14 4" xfId="3278"/>
    <cellStyle name="Comma 4 3 14 5" xfId="4623"/>
    <cellStyle name="Comma 4 3 15" xfId="376"/>
    <cellStyle name="Comma 4 3 15 2" xfId="2144"/>
    <cellStyle name="Comma 4 3 15 2 2" xfId="3472"/>
    <cellStyle name="Comma 4 3 15 2 3" xfId="4824"/>
    <cellStyle name="Comma 4 3 15 3" xfId="1951"/>
    <cellStyle name="Comma 4 3 15 4" xfId="3297"/>
    <cellStyle name="Comma 4 3 15 5" xfId="4642"/>
    <cellStyle name="Comma 4 3 16" xfId="377"/>
    <cellStyle name="Comma 4 3 16 2" xfId="2145"/>
    <cellStyle name="Comma 4 3 16 2 2" xfId="3473"/>
    <cellStyle name="Comma 4 3 16 2 3" xfId="4825"/>
    <cellStyle name="Comma 4 3 16 3" xfId="1980"/>
    <cellStyle name="Comma 4 3 16 4" xfId="3326"/>
    <cellStyle name="Comma 4 3 16 5" xfId="4671"/>
    <cellStyle name="Comma 4 3 17" xfId="378"/>
    <cellStyle name="Comma 4 3 17 2" xfId="2146"/>
    <cellStyle name="Comma 4 3 17 2 2" xfId="3474"/>
    <cellStyle name="Comma 4 3 17 2 3" xfId="4826"/>
    <cellStyle name="Comma 4 3 17 3" xfId="2010"/>
    <cellStyle name="Comma 4 3 17 4" xfId="3356"/>
    <cellStyle name="Comma 4 3 17 5" xfId="4701"/>
    <cellStyle name="Comma 4 3 18" xfId="379"/>
    <cellStyle name="Comma 4 3 18 2" xfId="2147"/>
    <cellStyle name="Comma 4 3 18 2 2" xfId="3475"/>
    <cellStyle name="Comma 4 3 18 2 3" xfId="4827"/>
    <cellStyle name="Comma 4 3 18 3" xfId="2026"/>
    <cellStyle name="Comma 4 3 18 4" xfId="3372"/>
    <cellStyle name="Comma 4 3 18 5" xfId="4717"/>
    <cellStyle name="Comma 4 3 19" xfId="380"/>
    <cellStyle name="Comma 4 3 19 2" xfId="2148"/>
    <cellStyle name="Comma 4 3 19 2 2" xfId="3476"/>
    <cellStyle name="Comma 4 3 19 2 3" xfId="4828"/>
    <cellStyle name="Comma 4 3 19 3" xfId="2042"/>
    <cellStyle name="Comma 4 3 19 4" xfId="3388"/>
    <cellStyle name="Comma 4 3 19 5" xfId="4732"/>
    <cellStyle name="Comma 4 3 2" xfId="381"/>
    <cellStyle name="Comma 4 3 2 10" xfId="382"/>
    <cellStyle name="Comma 4 3 2 10 2" xfId="2150"/>
    <cellStyle name="Comma 4 3 2 10 2 2" xfId="3478"/>
    <cellStyle name="Comma 4 3 2 10 2 3" xfId="4830"/>
    <cellStyle name="Comma 4 3 2 10 3" xfId="2004"/>
    <cellStyle name="Comma 4 3 2 10 4" xfId="3350"/>
    <cellStyle name="Comma 4 3 2 10 5" xfId="4695"/>
    <cellStyle name="Comma 4 3 2 11" xfId="2149"/>
    <cellStyle name="Comma 4 3 2 11 2" xfId="3477"/>
    <cellStyle name="Comma 4 3 2 11 3" xfId="4829"/>
    <cellStyle name="Comma 4 3 2 12" xfId="1431"/>
    <cellStyle name="Comma 4 3 2 13" xfId="2769"/>
    <cellStyle name="Comma 4 3 2 14" xfId="4122"/>
    <cellStyle name="Comma 4 3 2 2" xfId="383"/>
    <cellStyle name="Comma 4 3 2 2 10" xfId="4161"/>
    <cellStyle name="Comma 4 3 2 2 2" xfId="384"/>
    <cellStyle name="Comma 4 3 2 2 2 2" xfId="2152"/>
    <cellStyle name="Comma 4 3 2 2 2 2 2" xfId="3480"/>
    <cellStyle name="Comma 4 3 2 2 2 2 3" xfId="4832"/>
    <cellStyle name="Comma 4 3 2 2 2 3" xfId="1569"/>
    <cellStyle name="Comma 4 3 2 2 2 4" xfId="2915"/>
    <cellStyle name="Comma 4 3 2 2 2 5" xfId="4260"/>
    <cellStyle name="Comma 4 3 2 2 3" xfId="385"/>
    <cellStyle name="Comma 4 3 2 2 3 2" xfId="2153"/>
    <cellStyle name="Comma 4 3 2 2 3 2 2" xfId="3481"/>
    <cellStyle name="Comma 4 3 2 2 3 2 3" xfId="4833"/>
    <cellStyle name="Comma 4 3 2 2 3 3" xfId="1668"/>
    <cellStyle name="Comma 4 3 2 2 3 4" xfId="3014"/>
    <cellStyle name="Comma 4 3 2 2 3 5" xfId="4359"/>
    <cellStyle name="Comma 4 3 2 2 4" xfId="386"/>
    <cellStyle name="Comma 4 3 2 2 4 2" xfId="2154"/>
    <cellStyle name="Comma 4 3 2 2 4 2 2" xfId="3482"/>
    <cellStyle name="Comma 4 3 2 2 4 2 3" xfId="4834"/>
    <cellStyle name="Comma 4 3 2 2 4 3" xfId="1764"/>
    <cellStyle name="Comma 4 3 2 2 4 4" xfId="3110"/>
    <cellStyle name="Comma 4 3 2 2 4 5" xfId="4455"/>
    <cellStyle name="Comma 4 3 2 2 5" xfId="387"/>
    <cellStyle name="Comma 4 3 2 2 5 2" xfId="2155"/>
    <cellStyle name="Comma 4 3 2 2 5 2 2" xfId="3483"/>
    <cellStyle name="Comma 4 3 2 2 5 2 3" xfId="4835"/>
    <cellStyle name="Comma 4 3 2 2 5 3" xfId="1836"/>
    <cellStyle name="Comma 4 3 2 2 5 4" xfId="3182"/>
    <cellStyle name="Comma 4 3 2 2 5 5" xfId="4527"/>
    <cellStyle name="Comma 4 3 2 2 6" xfId="388"/>
    <cellStyle name="Comma 4 3 2 2 6 2" xfId="2156"/>
    <cellStyle name="Comma 4 3 2 2 6 2 2" xfId="3484"/>
    <cellStyle name="Comma 4 3 2 2 6 2 3" xfId="4836"/>
    <cellStyle name="Comma 4 3 2 2 6 3" xfId="1908"/>
    <cellStyle name="Comma 4 3 2 2 6 4" xfId="3254"/>
    <cellStyle name="Comma 4 3 2 2 6 5" xfId="4599"/>
    <cellStyle name="Comma 4 3 2 2 7" xfId="2151"/>
    <cellStyle name="Comma 4 3 2 2 7 2" xfId="3479"/>
    <cellStyle name="Comma 4 3 2 2 7 3" xfId="4831"/>
    <cellStyle name="Comma 4 3 2 2 8" xfId="1470"/>
    <cellStyle name="Comma 4 3 2 2 9" xfId="2811"/>
    <cellStyle name="Comma 4 3 2 3" xfId="389"/>
    <cellStyle name="Comma 4 3 2 3 2" xfId="2157"/>
    <cellStyle name="Comma 4 3 2 3 2 2" xfId="3485"/>
    <cellStyle name="Comma 4 3 2 3 2 3" xfId="4837"/>
    <cellStyle name="Comma 4 3 2 3 3" xfId="1530"/>
    <cellStyle name="Comma 4 3 2 3 4" xfId="2876"/>
    <cellStyle name="Comma 4 3 2 3 5" xfId="4221"/>
    <cellStyle name="Comma 4 3 2 4" xfId="390"/>
    <cellStyle name="Comma 4 3 2 4 2" xfId="2158"/>
    <cellStyle name="Comma 4 3 2 4 2 2" xfId="3486"/>
    <cellStyle name="Comma 4 3 2 4 2 3" xfId="4838"/>
    <cellStyle name="Comma 4 3 2 4 3" xfId="1629"/>
    <cellStyle name="Comma 4 3 2 4 4" xfId="2975"/>
    <cellStyle name="Comma 4 3 2 4 5" xfId="4320"/>
    <cellStyle name="Comma 4 3 2 5" xfId="391"/>
    <cellStyle name="Comma 4 3 2 5 2" xfId="2159"/>
    <cellStyle name="Comma 4 3 2 5 2 2" xfId="3487"/>
    <cellStyle name="Comma 4 3 2 5 2 3" xfId="4839"/>
    <cellStyle name="Comma 4 3 2 5 3" xfId="1728"/>
    <cellStyle name="Comma 4 3 2 5 4" xfId="3074"/>
    <cellStyle name="Comma 4 3 2 5 5" xfId="4419"/>
    <cellStyle name="Comma 4 3 2 6" xfId="392"/>
    <cellStyle name="Comma 4 3 2 6 2" xfId="2160"/>
    <cellStyle name="Comma 4 3 2 6 2 2" xfId="3488"/>
    <cellStyle name="Comma 4 3 2 6 2 3" xfId="4840"/>
    <cellStyle name="Comma 4 3 2 6 3" xfId="1800"/>
    <cellStyle name="Comma 4 3 2 6 4" xfId="3146"/>
    <cellStyle name="Comma 4 3 2 6 5" xfId="4491"/>
    <cellStyle name="Comma 4 3 2 7" xfId="393"/>
    <cellStyle name="Comma 4 3 2 7 2" xfId="2161"/>
    <cellStyle name="Comma 4 3 2 7 2 2" xfId="3489"/>
    <cellStyle name="Comma 4 3 2 7 2 3" xfId="4841"/>
    <cellStyle name="Comma 4 3 2 7 3" xfId="1872"/>
    <cellStyle name="Comma 4 3 2 7 4" xfId="3218"/>
    <cellStyle name="Comma 4 3 2 7 5" xfId="4563"/>
    <cellStyle name="Comma 4 3 2 8" xfId="394"/>
    <cellStyle name="Comma 4 3 2 8 2" xfId="2162"/>
    <cellStyle name="Comma 4 3 2 8 2 2" xfId="3490"/>
    <cellStyle name="Comma 4 3 2 8 2 3" xfId="4842"/>
    <cellStyle name="Comma 4 3 2 8 3" xfId="1944"/>
    <cellStyle name="Comma 4 3 2 8 4" xfId="3290"/>
    <cellStyle name="Comma 4 3 2 8 5" xfId="4635"/>
    <cellStyle name="Comma 4 3 2 9" xfId="395"/>
    <cellStyle name="Comma 4 3 2 9 2" xfId="2163"/>
    <cellStyle name="Comma 4 3 2 9 2 2" xfId="3491"/>
    <cellStyle name="Comma 4 3 2 9 2 3" xfId="4843"/>
    <cellStyle name="Comma 4 3 2 9 3" xfId="1963"/>
    <cellStyle name="Comma 4 3 2 9 4" xfId="3309"/>
    <cellStyle name="Comma 4 3 2 9 5" xfId="4654"/>
    <cellStyle name="Comma 4 3 20" xfId="2138"/>
    <cellStyle name="Comma 4 3 20 2" xfId="3466"/>
    <cellStyle name="Comma 4 3 20 3" xfId="4818"/>
    <cellStyle name="Comma 4 3 21" xfId="1419"/>
    <cellStyle name="Comma 4 3 22" xfId="2757"/>
    <cellStyle name="Comma 4 3 23" xfId="4110"/>
    <cellStyle name="Comma 4 3 3" xfId="396"/>
    <cellStyle name="Comma 4 3 3 10" xfId="1437"/>
    <cellStyle name="Comma 4 3 3 11" xfId="2777"/>
    <cellStyle name="Comma 4 3 3 12" xfId="4128"/>
    <cellStyle name="Comma 4 3 3 2" xfId="397"/>
    <cellStyle name="Comma 4 3 3 2 2" xfId="398"/>
    <cellStyle name="Comma 4 3 3 2 2 2" xfId="2166"/>
    <cellStyle name="Comma 4 3 3 2 2 2 2" xfId="3494"/>
    <cellStyle name="Comma 4 3 3 2 2 2 3" xfId="4846"/>
    <cellStyle name="Comma 4 3 3 2 2 3" xfId="1587"/>
    <cellStyle name="Comma 4 3 3 2 2 4" xfId="2933"/>
    <cellStyle name="Comma 4 3 3 2 2 5" xfId="4278"/>
    <cellStyle name="Comma 4 3 3 2 3" xfId="399"/>
    <cellStyle name="Comma 4 3 3 2 3 2" xfId="2167"/>
    <cellStyle name="Comma 4 3 3 2 3 2 2" xfId="3495"/>
    <cellStyle name="Comma 4 3 3 2 3 2 3" xfId="4847"/>
    <cellStyle name="Comma 4 3 3 2 3 3" xfId="1686"/>
    <cellStyle name="Comma 4 3 3 2 3 4" xfId="3032"/>
    <cellStyle name="Comma 4 3 3 2 3 5" xfId="4377"/>
    <cellStyle name="Comma 4 3 3 2 4" xfId="2165"/>
    <cellStyle name="Comma 4 3 3 2 4 2" xfId="3493"/>
    <cellStyle name="Comma 4 3 3 2 4 3" xfId="4845"/>
    <cellStyle name="Comma 4 3 3 2 5" xfId="1488"/>
    <cellStyle name="Comma 4 3 3 2 6" xfId="2834"/>
    <cellStyle name="Comma 4 3 3 2 7" xfId="4179"/>
    <cellStyle name="Comma 4 3 3 3" xfId="400"/>
    <cellStyle name="Comma 4 3 3 3 2" xfId="2168"/>
    <cellStyle name="Comma 4 3 3 3 2 2" xfId="3496"/>
    <cellStyle name="Comma 4 3 3 3 2 3" xfId="4848"/>
    <cellStyle name="Comma 4 3 3 3 3" xfId="1536"/>
    <cellStyle name="Comma 4 3 3 3 4" xfId="2882"/>
    <cellStyle name="Comma 4 3 3 3 5" xfId="4227"/>
    <cellStyle name="Comma 4 3 3 4" xfId="401"/>
    <cellStyle name="Comma 4 3 3 4 2" xfId="2169"/>
    <cellStyle name="Comma 4 3 3 4 2 2" xfId="3497"/>
    <cellStyle name="Comma 4 3 3 4 2 3" xfId="4849"/>
    <cellStyle name="Comma 4 3 3 4 3" xfId="1635"/>
    <cellStyle name="Comma 4 3 3 4 4" xfId="2981"/>
    <cellStyle name="Comma 4 3 3 4 5" xfId="4326"/>
    <cellStyle name="Comma 4 3 3 5" xfId="402"/>
    <cellStyle name="Comma 4 3 3 5 2" xfId="2170"/>
    <cellStyle name="Comma 4 3 3 5 2 2" xfId="3498"/>
    <cellStyle name="Comma 4 3 3 5 2 3" xfId="4850"/>
    <cellStyle name="Comma 4 3 3 5 3" xfId="1734"/>
    <cellStyle name="Comma 4 3 3 5 4" xfId="3080"/>
    <cellStyle name="Comma 4 3 3 5 5" xfId="4425"/>
    <cellStyle name="Comma 4 3 3 6" xfId="403"/>
    <cellStyle name="Comma 4 3 3 6 2" xfId="2171"/>
    <cellStyle name="Comma 4 3 3 6 2 2" xfId="3499"/>
    <cellStyle name="Comma 4 3 3 6 2 3" xfId="4851"/>
    <cellStyle name="Comma 4 3 3 6 3" xfId="1806"/>
    <cellStyle name="Comma 4 3 3 6 4" xfId="3152"/>
    <cellStyle name="Comma 4 3 3 6 5" xfId="4497"/>
    <cellStyle name="Comma 4 3 3 7" xfId="404"/>
    <cellStyle name="Comma 4 3 3 7 2" xfId="2172"/>
    <cellStyle name="Comma 4 3 3 7 2 2" xfId="3500"/>
    <cellStyle name="Comma 4 3 3 7 2 3" xfId="4852"/>
    <cellStyle name="Comma 4 3 3 7 3" xfId="1878"/>
    <cellStyle name="Comma 4 3 3 7 4" xfId="3224"/>
    <cellStyle name="Comma 4 3 3 7 5" xfId="4569"/>
    <cellStyle name="Comma 4 3 3 8" xfId="405"/>
    <cellStyle name="Comma 4 3 3 8 2" xfId="2173"/>
    <cellStyle name="Comma 4 3 3 8 2 2" xfId="3501"/>
    <cellStyle name="Comma 4 3 3 8 2 3" xfId="4853"/>
    <cellStyle name="Comma 4 3 3 8 3" xfId="1992"/>
    <cellStyle name="Comma 4 3 3 8 4" xfId="3338"/>
    <cellStyle name="Comma 4 3 3 8 5" xfId="4683"/>
    <cellStyle name="Comma 4 3 3 9" xfId="2164"/>
    <cellStyle name="Comma 4 3 3 9 2" xfId="3492"/>
    <cellStyle name="Comma 4 3 3 9 3" xfId="4844"/>
    <cellStyle name="Comma 4 3 4" xfId="406"/>
    <cellStyle name="Comma 4 3 4 10" xfId="4149"/>
    <cellStyle name="Comma 4 3 4 2" xfId="407"/>
    <cellStyle name="Comma 4 3 4 2 2" xfId="2175"/>
    <cellStyle name="Comma 4 3 4 2 2 2" xfId="3503"/>
    <cellStyle name="Comma 4 3 4 2 2 3" xfId="4855"/>
    <cellStyle name="Comma 4 3 4 2 3" xfId="1557"/>
    <cellStyle name="Comma 4 3 4 2 4" xfId="2903"/>
    <cellStyle name="Comma 4 3 4 2 5" xfId="4248"/>
    <cellStyle name="Comma 4 3 4 3" xfId="408"/>
    <cellStyle name="Comma 4 3 4 3 2" xfId="2176"/>
    <cellStyle name="Comma 4 3 4 3 2 2" xfId="3504"/>
    <cellStyle name="Comma 4 3 4 3 2 3" xfId="4856"/>
    <cellStyle name="Comma 4 3 4 3 3" xfId="1656"/>
    <cellStyle name="Comma 4 3 4 3 4" xfId="3002"/>
    <cellStyle name="Comma 4 3 4 3 5" xfId="4347"/>
    <cellStyle name="Comma 4 3 4 4" xfId="409"/>
    <cellStyle name="Comma 4 3 4 4 2" xfId="2177"/>
    <cellStyle name="Comma 4 3 4 4 2 2" xfId="3505"/>
    <cellStyle name="Comma 4 3 4 4 2 3" xfId="4857"/>
    <cellStyle name="Comma 4 3 4 4 3" xfId="1752"/>
    <cellStyle name="Comma 4 3 4 4 4" xfId="3098"/>
    <cellStyle name="Comma 4 3 4 4 5" xfId="4443"/>
    <cellStyle name="Comma 4 3 4 5" xfId="410"/>
    <cellStyle name="Comma 4 3 4 5 2" xfId="2178"/>
    <cellStyle name="Comma 4 3 4 5 2 2" xfId="3506"/>
    <cellStyle name="Comma 4 3 4 5 2 3" xfId="4858"/>
    <cellStyle name="Comma 4 3 4 5 3" xfId="1824"/>
    <cellStyle name="Comma 4 3 4 5 4" xfId="3170"/>
    <cellStyle name="Comma 4 3 4 5 5" xfId="4515"/>
    <cellStyle name="Comma 4 3 4 6" xfId="411"/>
    <cellStyle name="Comma 4 3 4 6 2" xfId="2179"/>
    <cellStyle name="Comma 4 3 4 6 2 2" xfId="3507"/>
    <cellStyle name="Comma 4 3 4 6 2 3" xfId="4859"/>
    <cellStyle name="Comma 4 3 4 6 3" xfId="1896"/>
    <cellStyle name="Comma 4 3 4 6 4" xfId="3242"/>
    <cellStyle name="Comma 4 3 4 6 5" xfId="4587"/>
    <cellStyle name="Comma 4 3 4 7" xfId="2174"/>
    <cellStyle name="Comma 4 3 4 7 2" xfId="3502"/>
    <cellStyle name="Comma 4 3 4 7 3" xfId="4854"/>
    <cellStyle name="Comma 4 3 4 8" xfId="1458"/>
    <cellStyle name="Comma 4 3 4 9" xfId="2799"/>
    <cellStyle name="Comma 4 3 5" xfId="412"/>
    <cellStyle name="Comma 4 3 5 10" xfId="4173"/>
    <cellStyle name="Comma 4 3 5 2" xfId="413"/>
    <cellStyle name="Comma 4 3 5 2 2" xfId="2181"/>
    <cellStyle name="Comma 4 3 5 2 2 2" xfId="3509"/>
    <cellStyle name="Comma 4 3 5 2 2 3" xfId="4861"/>
    <cellStyle name="Comma 4 3 5 2 3" xfId="1581"/>
    <cellStyle name="Comma 4 3 5 2 4" xfId="2927"/>
    <cellStyle name="Comma 4 3 5 2 5" xfId="4272"/>
    <cellStyle name="Comma 4 3 5 3" xfId="414"/>
    <cellStyle name="Comma 4 3 5 3 2" xfId="2182"/>
    <cellStyle name="Comma 4 3 5 3 2 2" xfId="3510"/>
    <cellStyle name="Comma 4 3 5 3 2 3" xfId="4862"/>
    <cellStyle name="Comma 4 3 5 3 3" xfId="1680"/>
    <cellStyle name="Comma 4 3 5 3 4" xfId="3026"/>
    <cellStyle name="Comma 4 3 5 3 5" xfId="4371"/>
    <cellStyle name="Comma 4 3 5 4" xfId="415"/>
    <cellStyle name="Comma 4 3 5 4 2" xfId="2183"/>
    <cellStyle name="Comma 4 3 5 4 2 2" xfId="3511"/>
    <cellStyle name="Comma 4 3 5 4 2 3" xfId="4863"/>
    <cellStyle name="Comma 4 3 5 4 3" xfId="1716"/>
    <cellStyle name="Comma 4 3 5 4 4" xfId="3062"/>
    <cellStyle name="Comma 4 3 5 4 5" xfId="4407"/>
    <cellStyle name="Comma 4 3 5 5" xfId="416"/>
    <cellStyle name="Comma 4 3 5 5 2" xfId="2184"/>
    <cellStyle name="Comma 4 3 5 5 2 2" xfId="3512"/>
    <cellStyle name="Comma 4 3 5 5 2 3" xfId="4864"/>
    <cellStyle name="Comma 4 3 5 5 3" xfId="1788"/>
    <cellStyle name="Comma 4 3 5 5 4" xfId="3134"/>
    <cellStyle name="Comma 4 3 5 5 5" xfId="4479"/>
    <cellStyle name="Comma 4 3 5 6" xfId="417"/>
    <cellStyle name="Comma 4 3 5 6 2" xfId="2185"/>
    <cellStyle name="Comma 4 3 5 6 2 2" xfId="3513"/>
    <cellStyle name="Comma 4 3 5 6 2 3" xfId="4865"/>
    <cellStyle name="Comma 4 3 5 6 3" xfId="1860"/>
    <cellStyle name="Comma 4 3 5 6 4" xfId="3206"/>
    <cellStyle name="Comma 4 3 5 6 5" xfId="4551"/>
    <cellStyle name="Comma 4 3 5 7" xfId="2180"/>
    <cellStyle name="Comma 4 3 5 7 2" xfId="3508"/>
    <cellStyle name="Comma 4 3 5 7 3" xfId="4860"/>
    <cellStyle name="Comma 4 3 5 8" xfId="1482"/>
    <cellStyle name="Comma 4 3 5 9" xfId="2828"/>
    <cellStyle name="Comma 4 3 6" xfId="418"/>
    <cellStyle name="Comma 4 3 6 2" xfId="419"/>
    <cellStyle name="Comma 4 3 6 2 2" xfId="2187"/>
    <cellStyle name="Comma 4 3 6 2 2 2" xfId="3515"/>
    <cellStyle name="Comma 4 3 6 2 2 3" xfId="4867"/>
    <cellStyle name="Comma 4 3 6 2 3" xfId="1546"/>
    <cellStyle name="Comma 4 3 6 2 4" xfId="2892"/>
    <cellStyle name="Comma 4 3 6 2 5" xfId="4237"/>
    <cellStyle name="Comma 4 3 6 3" xfId="420"/>
    <cellStyle name="Comma 4 3 6 3 2" xfId="2188"/>
    <cellStyle name="Comma 4 3 6 3 2 2" xfId="3516"/>
    <cellStyle name="Comma 4 3 6 3 2 3" xfId="4868"/>
    <cellStyle name="Comma 4 3 6 3 3" xfId="1645"/>
    <cellStyle name="Comma 4 3 6 3 4" xfId="2991"/>
    <cellStyle name="Comma 4 3 6 3 5" xfId="4336"/>
    <cellStyle name="Comma 4 3 6 4" xfId="2186"/>
    <cellStyle name="Comma 4 3 6 4 2" xfId="3514"/>
    <cellStyle name="Comma 4 3 6 4 3" xfId="4866"/>
    <cellStyle name="Comma 4 3 6 5" xfId="1447"/>
    <cellStyle name="Comma 4 3 6 6" xfId="2788"/>
    <cellStyle name="Comma 4 3 6 7" xfId="4138"/>
    <cellStyle name="Comma 4 3 7" xfId="421"/>
    <cellStyle name="Comma 4 3 7 2" xfId="422"/>
    <cellStyle name="Comma 4 3 7 2 2" xfId="2190"/>
    <cellStyle name="Comma 4 3 7 2 2 2" xfId="3518"/>
    <cellStyle name="Comma 4 3 7 2 2 3" xfId="4870"/>
    <cellStyle name="Comma 4 3 7 2 3" xfId="1617"/>
    <cellStyle name="Comma 4 3 7 2 4" xfId="2963"/>
    <cellStyle name="Comma 4 3 7 2 5" xfId="4308"/>
    <cellStyle name="Comma 4 3 7 3" xfId="2189"/>
    <cellStyle name="Comma 4 3 7 3 2" xfId="3517"/>
    <cellStyle name="Comma 4 3 7 3 3" xfId="4869"/>
    <cellStyle name="Comma 4 3 7 4" xfId="1518"/>
    <cellStyle name="Comma 4 3 7 5" xfId="2864"/>
    <cellStyle name="Comma 4 3 7 6" xfId="4209"/>
    <cellStyle name="Comma 4 3 8" xfId="423"/>
    <cellStyle name="Comma 4 3 8 2" xfId="2191"/>
    <cellStyle name="Comma 4 3 8 2 2" xfId="3519"/>
    <cellStyle name="Comma 4 3 8 2 3" xfId="4871"/>
    <cellStyle name="Comma 4 3 8 3" xfId="1500"/>
    <cellStyle name="Comma 4 3 8 4" xfId="2846"/>
    <cellStyle name="Comma 4 3 8 5" xfId="4191"/>
    <cellStyle name="Comma 4 3 9" xfId="424"/>
    <cellStyle name="Comma 4 3 9 2" xfId="2192"/>
    <cellStyle name="Comma 4 3 9 2 2" xfId="3520"/>
    <cellStyle name="Comma 4 3 9 2 3" xfId="4872"/>
    <cellStyle name="Comma 4 3 9 3" xfId="1599"/>
    <cellStyle name="Comma 4 3 9 4" xfId="2945"/>
    <cellStyle name="Comma 4 3 9 5" xfId="4290"/>
    <cellStyle name="Comma 4 4" xfId="425"/>
    <cellStyle name="Comma 4 4 10" xfId="426"/>
    <cellStyle name="Comma 4 4 10 2" xfId="2194"/>
    <cellStyle name="Comma 4 4 10 2 2" xfId="3522"/>
    <cellStyle name="Comma 4 4 10 2 3" xfId="4874"/>
    <cellStyle name="Comma 4 4 10 3" xfId="1997"/>
    <cellStyle name="Comma 4 4 10 4" xfId="3343"/>
    <cellStyle name="Comma 4 4 10 5" xfId="4688"/>
    <cellStyle name="Comma 4 4 11" xfId="2193"/>
    <cellStyle name="Comma 4 4 11 2" xfId="3521"/>
    <cellStyle name="Comma 4 4 11 3" xfId="4873"/>
    <cellStyle name="Comma 4 4 12" xfId="1424"/>
    <cellStyle name="Comma 4 4 13" xfId="2762"/>
    <cellStyle name="Comma 4 4 14" xfId="4115"/>
    <cellStyle name="Comma 4 4 2" xfId="427"/>
    <cellStyle name="Comma 4 4 2 10" xfId="4154"/>
    <cellStyle name="Comma 4 4 2 2" xfId="428"/>
    <cellStyle name="Comma 4 4 2 2 2" xfId="2196"/>
    <cellStyle name="Comma 4 4 2 2 2 2" xfId="3524"/>
    <cellStyle name="Comma 4 4 2 2 2 3" xfId="4876"/>
    <cellStyle name="Comma 4 4 2 2 3" xfId="1562"/>
    <cellStyle name="Comma 4 4 2 2 4" xfId="2908"/>
    <cellStyle name="Comma 4 4 2 2 5" xfId="4253"/>
    <cellStyle name="Comma 4 4 2 3" xfId="429"/>
    <cellStyle name="Comma 4 4 2 3 2" xfId="2197"/>
    <cellStyle name="Comma 4 4 2 3 2 2" xfId="3525"/>
    <cellStyle name="Comma 4 4 2 3 2 3" xfId="4877"/>
    <cellStyle name="Comma 4 4 2 3 3" xfId="1661"/>
    <cellStyle name="Comma 4 4 2 3 4" xfId="3007"/>
    <cellStyle name="Comma 4 4 2 3 5" xfId="4352"/>
    <cellStyle name="Comma 4 4 2 4" xfId="430"/>
    <cellStyle name="Comma 4 4 2 4 2" xfId="2198"/>
    <cellStyle name="Comma 4 4 2 4 2 2" xfId="3526"/>
    <cellStyle name="Comma 4 4 2 4 2 3" xfId="4878"/>
    <cellStyle name="Comma 4 4 2 4 3" xfId="1757"/>
    <cellStyle name="Comma 4 4 2 4 4" xfId="3103"/>
    <cellStyle name="Comma 4 4 2 4 5" xfId="4448"/>
    <cellStyle name="Comma 4 4 2 5" xfId="431"/>
    <cellStyle name="Comma 4 4 2 5 2" xfId="2199"/>
    <cellStyle name="Comma 4 4 2 5 2 2" xfId="3527"/>
    <cellStyle name="Comma 4 4 2 5 2 3" xfId="4879"/>
    <cellStyle name="Comma 4 4 2 5 3" xfId="1829"/>
    <cellStyle name="Comma 4 4 2 5 4" xfId="3175"/>
    <cellStyle name="Comma 4 4 2 5 5" xfId="4520"/>
    <cellStyle name="Comma 4 4 2 6" xfId="432"/>
    <cellStyle name="Comma 4 4 2 6 2" xfId="2200"/>
    <cellStyle name="Comma 4 4 2 6 2 2" xfId="3528"/>
    <cellStyle name="Comma 4 4 2 6 2 3" xfId="4880"/>
    <cellStyle name="Comma 4 4 2 6 3" xfId="1901"/>
    <cellStyle name="Comma 4 4 2 6 4" xfId="3247"/>
    <cellStyle name="Comma 4 4 2 6 5" xfId="4592"/>
    <cellStyle name="Comma 4 4 2 7" xfId="2195"/>
    <cellStyle name="Comma 4 4 2 7 2" xfId="3523"/>
    <cellStyle name="Comma 4 4 2 7 3" xfId="4875"/>
    <cellStyle name="Comma 4 4 2 8" xfId="1463"/>
    <cellStyle name="Comma 4 4 2 9" xfId="2804"/>
    <cellStyle name="Comma 4 4 3" xfId="433"/>
    <cellStyle name="Comma 4 4 3 2" xfId="2201"/>
    <cellStyle name="Comma 4 4 3 2 2" xfId="3529"/>
    <cellStyle name="Comma 4 4 3 2 3" xfId="4881"/>
    <cellStyle name="Comma 4 4 3 3" xfId="1523"/>
    <cellStyle name="Comma 4 4 3 4" xfId="2869"/>
    <cellStyle name="Comma 4 4 3 5" xfId="4214"/>
    <cellStyle name="Comma 4 4 4" xfId="434"/>
    <cellStyle name="Comma 4 4 4 2" xfId="2202"/>
    <cellStyle name="Comma 4 4 4 2 2" xfId="3530"/>
    <cellStyle name="Comma 4 4 4 2 3" xfId="4882"/>
    <cellStyle name="Comma 4 4 4 3" xfId="1622"/>
    <cellStyle name="Comma 4 4 4 4" xfId="2968"/>
    <cellStyle name="Comma 4 4 4 5" xfId="4313"/>
    <cellStyle name="Comma 4 4 5" xfId="435"/>
    <cellStyle name="Comma 4 4 5 2" xfId="2203"/>
    <cellStyle name="Comma 4 4 5 2 2" xfId="3531"/>
    <cellStyle name="Comma 4 4 5 2 3" xfId="4883"/>
    <cellStyle name="Comma 4 4 5 3" xfId="1721"/>
    <cellStyle name="Comma 4 4 5 4" xfId="3067"/>
    <cellStyle name="Comma 4 4 5 5" xfId="4412"/>
    <cellStyle name="Comma 4 4 6" xfId="436"/>
    <cellStyle name="Comma 4 4 6 2" xfId="2204"/>
    <cellStyle name="Comma 4 4 6 2 2" xfId="3532"/>
    <cellStyle name="Comma 4 4 6 2 3" xfId="4884"/>
    <cellStyle name="Comma 4 4 6 3" xfId="1793"/>
    <cellStyle name="Comma 4 4 6 4" xfId="3139"/>
    <cellStyle name="Comma 4 4 6 5" xfId="4484"/>
    <cellStyle name="Comma 4 4 7" xfId="437"/>
    <cellStyle name="Comma 4 4 7 2" xfId="2205"/>
    <cellStyle name="Comma 4 4 7 2 2" xfId="3533"/>
    <cellStyle name="Comma 4 4 7 2 3" xfId="4885"/>
    <cellStyle name="Comma 4 4 7 3" xfId="1865"/>
    <cellStyle name="Comma 4 4 7 4" xfId="3211"/>
    <cellStyle name="Comma 4 4 7 5" xfId="4556"/>
    <cellStyle name="Comma 4 4 8" xfId="438"/>
    <cellStyle name="Comma 4 4 8 2" xfId="2206"/>
    <cellStyle name="Comma 4 4 8 2 2" xfId="3534"/>
    <cellStyle name="Comma 4 4 8 2 3" xfId="4886"/>
    <cellStyle name="Comma 4 4 8 3" xfId="1937"/>
    <cellStyle name="Comma 4 4 8 4" xfId="3283"/>
    <cellStyle name="Comma 4 4 8 5" xfId="4628"/>
    <cellStyle name="Comma 4 4 9" xfId="439"/>
    <cellStyle name="Comma 4 4 9 2" xfId="2207"/>
    <cellStyle name="Comma 4 4 9 2 2" xfId="3535"/>
    <cellStyle name="Comma 4 4 9 2 3" xfId="4887"/>
    <cellStyle name="Comma 4 4 9 3" xfId="1961"/>
    <cellStyle name="Comma 4 4 9 4" xfId="3307"/>
    <cellStyle name="Comma 4 4 9 5" xfId="4652"/>
    <cellStyle name="Comma 4 5" xfId="440"/>
    <cellStyle name="Comma 4 5 10" xfId="1435"/>
    <cellStyle name="Comma 4 5 11" xfId="2775"/>
    <cellStyle name="Comma 4 5 12" xfId="4126"/>
    <cellStyle name="Comma 4 5 2" xfId="441"/>
    <cellStyle name="Comma 4 5 2 2" xfId="442"/>
    <cellStyle name="Comma 4 5 2 2 2" xfId="2210"/>
    <cellStyle name="Comma 4 5 2 2 2 2" xfId="3538"/>
    <cellStyle name="Comma 4 5 2 2 2 3" xfId="4890"/>
    <cellStyle name="Comma 4 5 2 2 3" xfId="1585"/>
    <cellStyle name="Comma 4 5 2 2 4" xfId="2931"/>
    <cellStyle name="Comma 4 5 2 2 5" xfId="4276"/>
    <cellStyle name="Comma 4 5 2 3" xfId="443"/>
    <cellStyle name="Comma 4 5 2 3 2" xfId="2211"/>
    <cellStyle name="Comma 4 5 2 3 2 2" xfId="3539"/>
    <cellStyle name="Comma 4 5 2 3 2 3" xfId="4891"/>
    <cellStyle name="Comma 4 5 2 3 3" xfId="1684"/>
    <cellStyle name="Comma 4 5 2 3 4" xfId="3030"/>
    <cellStyle name="Comma 4 5 2 3 5" xfId="4375"/>
    <cellStyle name="Comma 4 5 2 4" xfId="2209"/>
    <cellStyle name="Comma 4 5 2 4 2" xfId="3537"/>
    <cellStyle name="Comma 4 5 2 4 3" xfId="4889"/>
    <cellStyle name="Comma 4 5 2 5" xfId="1486"/>
    <cellStyle name="Comma 4 5 2 6" xfId="2832"/>
    <cellStyle name="Comma 4 5 2 7" xfId="4177"/>
    <cellStyle name="Comma 4 5 3" xfId="444"/>
    <cellStyle name="Comma 4 5 3 2" xfId="2212"/>
    <cellStyle name="Comma 4 5 3 2 2" xfId="3540"/>
    <cellStyle name="Comma 4 5 3 2 3" xfId="4892"/>
    <cellStyle name="Comma 4 5 3 3" xfId="1534"/>
    <cellStyle name="Comma 4 5 3 4" xfId="2880"/>
    <cellStyle name="Comma 4 5 3 5" xfId="4225"/>
    <cellStyle name="Comma 4 5 4" xfId="445"/>
    <cellStyle name="Comma 4 5 4 2" xfId="2213"/>
    <cellStyle name="Comma 4 5 4 2 2" xfId="3541"/>
    <cellStyle name="Comma 4 5 4 2 3" xfId="4893"/>
    <cellStyle name="Comma 4 5 4 3" xfId="1633"/>
    <cellStyle name="Comma 4 5 4 4" xfId="2979"/>
    <cellStyle name="Comma 4 5 4 5" xfId="4324"/>
    <cellStyle name="Comma 4 5 5" xfId="446"/>
    <cellStyle name="Comma 4 5 5 2" xfId="2214"/>
    <cellStyle name="Comma 4 5 5 2 2" xfId="3542"/>
    <cellStyle name="Comma 4 5 5 2 3" xfId="4894"/>
    <cellStyle name="Comma 4 5 5 3" xfId="1732"/>
    <cellStyle name="Comma 4 5 5 4" xfId="3078"/>
    <cellStyle name="Comma 4 5 5 5" xfId="4423"/>
    <cellStyle name="Comma 4 5 6" xfId="447"/>
    <cellStyle name="Comma 4 5 6 2" xfId="2215"/>
    <cellStyle name="Comma 4 5 6 2 2" xfId="3543"/>
    <cellStyle name="Comma 4 5 6 2 3" xfId="4895"/>
    <cellStyle name="Comma 4 5 6 3" xfId="1804"/>
    <cellStyle name="Comma 4 5 6 4" xfId="3150"/>
    <cellStyle name="Comma 4 5 6 5" xfId="4495"/>
    <cellStyle name="Comma 4 5 7" xfId="448"/>
    <cellStyle name="Comma 4 5 7 2" xfId="2216"/>
    <cellStyle name="Comma 4 5 7 2 2" xfId="3544"/>
    <cellStyle name="Comma 4 5 7 2 3" xfId="4896"/>
    <cellStyle name="Comma 4 5 7 3" xfId="1876"/>
    <cellStyle name="Comma 4 5 7 4" xfId="3222"/>
    <cellStyle name="Comma 4 5 7 5" xfId="4567"/>
    <cellStyle name="Comma 4 5 8" xfId="449"/>
    <cellStyle name="Comma 4 5 8 2" xfId="2217"/>
    <cellStyle name="Comma 4 5 8 2 2" xfId="3545"/>
    <cellStyle name="Comma 4 5 8 2 3" xfId="4897"/>
    <cellStyle name="Comma 4 5 8 3" xfId="1985"/>
    <cellStyle name="Comma 4 5 8 4" xfId="3331"/>
    <cellStyle name="Comma 4 5 8 5" xfId="4676"/>
    <cellStyle name="Comma 4 5 9" xfId="2208"/>
    <cellStyle name="Comma 4 5 9 2" xfId="3536"/>
    <cellStyle name="Comma 4 5 9 3" xfId="4888"/>
    <cellStyle name="Comma 4 6" xfId="450"/>
    <cellStyle name="Comma 4 6 10" xfId="4142"/>
    <cellStyle name="Comma 4 6 2" xfId="451"/>
    <cellStyle name="Comma 4 6 2 2" xfId="2219"/>
    <cellStyle name="Comma 4 6 2 2 2" xfId="3547"/>
    <cellStyle name="Comma 4 6 2 2 3" xfId="4899"/>
    <cellStyle name="Comma 4 6 2 3" xfId="1550"/>
    <cellStyle name="Comma 4 6 2 4" xfId="2896"/>
    <cellStyle name="Comma 4 6 2 5" xfId="4241"/>
    <cellStyle name="Comma 4 6 3" xfId="452"/>
    <cellStyle name="Comma 4 6 3 2" xfId="2220"/>
    <cellStyle name="Comma 4 6 3 2 2" xfId="3548"/>
    <cellStyle name="Comma 4 6 3 2 3" xfId="4900"/>
    <cellStyle name="Comma 4 6 3 3" xfId="1649"/>
    <cellStyle name="Comma 4 6 3 4" xfId="2995"/>
    <cellStyle name="Comma 4 6 3 5" xfId="4340"/>
    <cellStyle name="Comma 4 6 4" xfId="453"/>
    <cellStyle name="Comma 4 6 4 2" xfId="2221"/>
    <cellStyle name="Comma 4 6 4 2 2" xfId="3549"/>
    <cellStyle name="Comma 4 6 4 2 3" xfId="4901"/>
    <cellStyle name="Comma 4 6 4 3" xfId="1745"/>
    <cellStyle name="Comma 4 6 4 4" xfId="3091"/>
    <cellStyle name="Comma 4 6 4 5" xfId="4436"/>
    <cellStyle name="Comma 4 6 5" xfId="454"/>
    <cellStyle name="Comma 4 6 5 2" xfId="2222"/>
    <cellStyle name="Comma 4 6 5 2 2" xfId="3550"/>
    <cellStyle name="Comma 4 6 5 2 3" xfId="4902"/>
    <cellStyle name="Comma 4 6 5 3" xfId="1817"/>
    <cellStyle name="Comma 4 6 5 4" xfId="3163"/>
    <cellStyle name="Comma 4 6 5 5" xfId="4508"/>
    <cellStyle name="Comma 4 6 6" xfId="455"/>
    <cellStyle name="Comma 4 6 6 2" xfId="2223"/>
    <cellStyle name="Comma 4 6 6 2 2" xfId="3551"/>
    <cellStyle name="Comma 4 6 6 2 3" xfId="4903"/>
    <cellStyle name="Comma 4 6 6 3" xfId="1889"/>
    <cellStyle name="Comma 4 6 6 4" xfId="3235"/>
    <cellStyle name="Comma 4 6 6 5" xfId="4580"/>
    <cellStyle name="Comma 4 6 7" xfId="2218"/>
    <cellStyle name="Comma 4 6 7 2" xfId="3546"/>
    <cellStyle name="Comma 4 6 7 3" xfId="4898"/>
    <cellStyle name="Comma 4 6 8" xfId="1451"/>
    <cellStyle name="Comma 4 6 9" xfId="2792"/>
    <cellStyle name="Comma 4 7" xfId="456"/>
    <cellStyle name="Comma 4 7 10" xfId="4166"/>
    <cellStyle name="Comma 4 7 2" xfId="457"/>
    <cellStyle name="Comma 4 7 2 2" xfId="2225"/>
    <cellStyle name="Comma 4 7 2 2 2" xfId="3553"/>
    <cellStyle name="Comma 4 7 2 2 3" xfId="4905"/>
    <cellStyle name="Comma 4 7 2 3" xfId="1574"/>
    <cellStyle name="Comma 4 7 2 4" xfId="2920"/>
    <cellStyle name="Comma 4 7 2 5" xfId="4265"/>
    <cellStyle name="Comma 4 7 3" xfId="458"/>
    <cellStyle name="Comma 4 7 3 2" xfId="2226"/>
    <cellStyle name="Comma 4 7 3 2 2" xfId="3554"/>
    <cellStyle name="Comma 4 7 3 2 3" xfId="4906"/>
    <cellStyle name="Comma 4 7 3 3" xfId="1673"/>
    <cellStyle name="Comma 4 7 3 4" xfId="3019"/>
    <cellStyle name="Comma 4 7 3 5" xfId="4364"/>
    <cellStyle name="Comma 4 7 4" xfId="459"/>
    <cellStyle name="Comma 4 7 4 2" xfId="2227"/>
    <cellStyle name="Comma 4 7 4 2 2" xfId="3555"/>
    <cellStyle name="Comma 4 7 4 2 3" xfId="4907"/>
    <cellStyle name="Comma 4 7 4 3" xfId="1709"/>
    <cellStyle name="Comma 4 7 4 4" xfId="3055"/>
    <cellStyle name="Comma 4 7 4 5" xfId="4400"/>
    <cellStyle name="Comma 4 7 5" xfId="460"/>
    <cellStyle name="Comma 4 7 5 2" xfId="2228"/>
    <cellStyle name="Comma 4 7 5 2 2" xfId="3556"/>
    <cellStyle name="Comma 4 7 5 2 3" xfId="4908"/>
    <cellStyle name="Comma 4 7 5 3" xfId="1781"/>
    <cellStyle name="Comma 4 7 5 4" xfId="3127"/>
    <cellStyle name="Comma 4 7 5 5" xfId="4472"/>
    <cellStyle name="Comma 4 7 6" xfId="461"/>
    <cellStyle name="Comma 4 7 6 2" xfId="2229"/>
    <cellStyle name="Comma 4 7 6 2 2" xfId="3557"/>
    <cellStyle name="Comma 4 7 6 2 3" xfId="4909"/>
    <cellStyle name="Comma 4 7 6 3" xfId="1853"/>
    <cellStyle name="Comma 4 7 6 4" xfId="3199"/>
    <cellStyle name="Comma 4 7 6 5" xfId="4544"/>
    <cellStyle name="Comma 4 7 7" xfId="2224"/>
    <cellStyle name="Comma 4 7 7 2" xfId="3552"/>
    <cellStyle name="Comma 4 7 7 3" xfId="4904"/>
    <cellStyle name="Comma 4 7 8" xfId="1475"/>
    <cellStyle name="Comma 4 7 9" xfId="2821"/>
    <cellStyle name="Comma 4 8" xfId="462"/>
    <cellStyle name="Comma 4 8 2" xfId="463"/>
    <cellStyle name="Comma 4 8 2 2" xfId="2231"/>
    <cellStyle name="Comma 4 8 2 2 2" xfId="3559"/>
    <cellStyle name="Comma 4 8 2 2 3" xfId="4911"/>
    <cellStyle name="Comma 4 8 2 3" xfId="1548"/>
    <cellStyle name="Comma 4 8 2 4" xfId="2894"/>
    <cellStyle name="Comma 4 8 2 5" xfId="4239"/>
    <cellStyle name="Comma 4 8 3" xfId="464"/>
    <cellStyle name="Comma 4 8 3 2" xfId="2232"/>
    <cellStyle name="Comma 4 8 3 2 2" xfId="3560"/>
    <cellStyle name="Comma 4 8 3 2 3" xfId="4912"/>
    <cellStyle name="Comma 4 8 3 3" xfId="1647"/>
    <cellStyle name="Comma 4 8 3 4" xfId="2993"/>
    <cellStyle name="Comma 4 8 3 5" xfId="4338"/>
    <cellStyle name="Comma 4 8 4" xfId="2230"/>
    <cellStyle name="Comma 4 8 4 2" xfId="3558"/>
    <cellStyle name="Comma 4 8 4 3" xfId="4910"/>
    <cellStyle name="Comma 4 8 5" xfId="1449"/>
    <cellStyle name="Comma 4 8 6" xfId="2790"/>
    <cellStyle name="Comma 4 8 7" xfId="4140"/>
    <cellStyle name="Comma 4 9" xfId="465"/>
    <cellStyle name="Comma 4 9 2" xfId="466"/>
    <cellStyle name="Comma 4 9 2 2" xfId="2234"/>
    <cellStyle name="Comma 4 9 2 2 2" xfId="3562"/>
    <cellStyle name="Comma 4 9 2 2 3" xfId="4914"/>
    <cellStyle name="Comma 4 9 2 3" xfId="1610"/>
    <cellStyle name="Comma 4 9 2 4" xfId="2956"/>
    <cellStyle name="Comma 4 9 2 5" xfId="4301"/>
    <cellStyle name="Comma 4 9 3" xfId="2233"/>
    <cellStyle name="Comma 4 9 3 2" xfId="3561"/>
    <cellStyle name="Comma 4 9 3 3" xfId="4913"/>
    <cellStyle name="Comma 4 9 4" xfId="1511"/>
    <cellStyle name="Comma 4 9 5" xfId="2857"/>
    <cellStyle name="Comma 4 9 6" xfId="4202"/>
    <cellStyle name="Comma 40" xfId="2754"/>
    <cellStyle name="Comma 41" xfId="2724"/>
    <cellStyle name="Comma 42" xfId="4072"/>
    <cellStyle name="Comma 43" xfId="4041"/>
    <cellStyle name="Comma 44" xfId="2726"/>
    <cellStyle name="Comma 45" xfId="4059"/>
    <cellStyle name="Comma 46" xfId="4078"/>
    <cellStyle name="Comma 47" xfId="4096"/>
    <cellStyle name="Comma 48" xfId="4098"/>
    <cellStyle name="Comma 49" xfId="4089"/>
    <cellStyle name="Comma 5" xfId="467"/>
    <cellStyle name="Comma 5 2" xfId="468"/>
    <cellStyle name="Comma 5 3" xfId="469"/>
    <cellStyle name="Comma 5 3 2" xfId="470"/>
    <cellStyle name="Comma 50" xfId="5432"/>
    <cellStyle name="Comma 51" xfId="4094"/>
    <cellStyle name="Comma 52" xfId="5433"/>
    <cellStyle name="Comma 53" xfId="4086"/>
    <cellStyle name="Comma 54" xfId="5425"/>
    <cellStyle name="Comma 55" xfId="5434"/>
    <cellStyle name="Comma 56" xfId="5431"/>
    <cellStyle name="Comma 57" xfId="5387"/>
    <cellStyle name="Comma 58" xfId="5403"/>
    <cellStyle name="Comma 59" xfId="5399"/>
    <cellStyle name="Comma 6" xfId="471"/>
    <cellStyle name="Comma 6 2" xfId="472"/>
    <cellStyle name="Comma 6 2 2" xfId="473"/>
    <cellStyle name="Comma 6 2 3" xfId="474"/>
    <cellStyle name="Comma 6 2 3 2" xfId="475"/>
    <cellStyle name="Comma 60" xfId="5418"/>
    <cellStyle name="Comma 61" xfId="5421"/>
    <cellStyle name="Comma 62" xfId="5398"/>
    <cellStyle name="Comma 63" xfId="5389"/>
    <cellStyle name="Comma 64" xfId="5417"/>
    <cellStyle name="Comma 65" xfId="5435"/>
    <cellStyle name="Comma 66" xfId="5423"/>
    <cellStyle name="Comma 67" xfId="4084"/>
    <cellStyle name="Comma 68" xfId="5396"/>
    <cellStyle name="Comma 69" xfId="5430"/>
    <cellStyle name="Comma 7" xfId="476"/>
    <cellStyle name="Comma 70" xfId="5444"/>
    <cellStyle name="Comma 71" xfId="5450"/>
    <cellStyle name="Comma 72" xfId="5460"/>
    <cellStyle name="Comma 73" xfId="5465"/>
    <cellStyle name="Comma 74" xfId="5466"/>
    <cellStyle name="Comma 75" xfId="5474"/>
    <cellStyle name="Comma 76" xfId="5469"/>
    <cellStyle name="Comma 77" xfId="5478"/>
    <cellStyle name="Comma 78" xfId="5483"/>
    <cellStyle name="Comma 79" xfId="5486"/>
    <cellStyle name="Comma 8" xfId="477"/>
    <cellStyle name="Comma 8 2" xfId="478"/>
    <cellStyle name="Comma 80" xfId="5490"/>
    <cellStyle name="Comma 81" xfId="5495"/>
    <cellStyle name="Comma 82" xfId="5494"/>
    <cellStyle name="Comma 83" xfId="5502"/>
    <cellStyle name="Comma 84" xfId="5503"/>
    <cellStyle name="Comma 85" xfId="5508"/>
    <cellStyle name="Comma 86" xfId="5512"/>
    <cellStyle name="Comma 87" xfId="5515"/>
    <cellStyle name="Comma 88" xfId="5518"/>
    <cellStyle name="Comma 89" xfId="5520"/>
    <cellStyle name="Comma 9" xfId="479"/>
    <cellStyle name="Comma 90" xfId="5527"/>
    <cellStyle name="Comma_aasb1033-b" xfId="23"/>
    <cellStyle name="Comma0" xfId="480"/>
    <cellStyle name="CRMBoldStyle" xfId="5445"/>
    <cellStyle name="CRMBoldStyle 2" xfId="5455"/>
    <cellStyle name="CRMBottomBorderStyle" xfId="5447"/>
    <cellStyle name="CRMBottomBorderStyle 2" xfId="5457"/>
    <cellStyle name="CRMBottomBorderStyle 3" xfId="5471"/>
    <cellStyle name="CRMBottomBorderStyle 4" xfId="5499"/>
    <cellStyle name="CRMBottomBorderStyle 5" xfId="5529"/>
    <cellStyle name="CRMTopBorderStyle" xfId="5446"/>
    <cellStyle name="CRMTopBorderStyle 2" xfId="5456"/>
    <cellStyle name="CRMTopBorderStyle 3" xfId="5470"/>
    <cellStyle name="CRMTopBorderStyle 4" xfId="5498"/>
    <cellStyle name="CRMTopBorderStyle 5" xfId="5528"/>
    <cellStyle name="Currency" xfId="2"/>
    <cellStyle name="Currency [0]" xfId="3"/>
    <cellStyle name="Currency [0] 2" xfId="2054"/>
    <cellStyle name="Currency [0] 3" xfId="5442"/>
    <cellStyle name="Currency 10" xfId="5464"/>
    <cellStyle name="Currency 11" xfId="5467"/>
    <cellStyle name="Currency 12" xfId="5473"/>
    <cellStyle name="Currency 13" xfId="5463"/>
    <cellStyle name="Currency 14" xfId="5482"/>
    <cellStyle name="Currency 15" xfId="5485"/>
    <cellStyle name="Currency 16" xfId="5488"/>
    <cellStyle name="Currency 17" xfId="5493"/>
    <cellStyle name="Currency 18" xfId="5497"/>
    <cellStyle name="Currency 19" xfId="5501"/>
    <cellStyle name="Currency 2" xfId="2053"/>
    <cellStyle name="Currency 20" xfId="5505"/>
    <cellStyle name="Currency 21" xfId="5507"/>
    <cellStyle name="Currency 22" xfId="5511"/>
    <cellStyle name="Currency 23" xfId="5513"/>
    <cellStyle name="Currency 24" xfId="5517"/>
    <cellStyle name="Currency 25" xfId="5526"/>
    <cellStyle name="Currency 3" xfId="2708"/>
    <cellStyle name="Currency 4" xfId="2713"/>
    <cellStyle name="Currency 5" xfId="2716"/>
    <cellStyle name="Currency 6" xfId="2719"/>
    <cellStyle name="Currency 7" xfId="5441"/>
    <cellStyle name="Currency 8" xfId="5449"/>
    <cellStyle name="Currency 9" xfId="5459"/>
    <cellStyle name="Currency0" xfId="481"/>
    <cellStyle name="Custom" xfId="482"/>
    <cellStyle name="CustomH" xfId="483"/>
    <cellStyle name="Data_Entry" xfId="484"/>
    <cellStyle name="Date" xfId="485"/>
    <cellStyle name="Date 2" xfId="486"/>
    <cellStyle name="Date 3" xfId="487"/>
    <cellStyle name="Date 4" xfId="488"/>
    <cellStyle name="Date 5" xfId="489"/>
    <cellStyle name="Date 6" xfId="490"/>
    <cellStyle name="Date 7" xfId="491"/>
    <cellStyle name="Date 8" xfId="492"/>
    <cellStyle name="Datum" xfId="493"/>
    <cellStyle name="Dezimal (4)" xfId="494"/>
    <cellStyle name="Dezimal (6)" xfId="495"/>
    <cellStyle name="Fixed" xfId="496"/>
    <cellStyle name="Grey" xfId="497"/>
    <cellStyle name="Header1" xfId="498"/>
    <cellStyle name="Header1 2" xfId="499"/>
    <cellStyle name="Header1 3" xfId="500"/>
    <cellStyle name="Header1 4" xfId="501"/>
    <cellStyle name="Header1 5" xfId="502"/>
    <cellStyle name="Header1 6" xfId="503"/>
    <cellStyle name="Header1 7" xfId="504"/>
    <cellStyle name="Header1 8" xfId="505"/>
    <cellStyle name="Header2" xfId="506"/>
    <cellStyle name="Header2 2" xfId="507"/>
    <cellStyle name="Header2 3" xfId="508"/>
    <cellStyle name="Header2 4" xfId="509"/>
    <cellStyle name="Header2 5" xfId="510"/>
    <cellStyle name="Header2 6" xfId="511"/>
    <cellStyle name="Header2 7" xfId="512"/>
    <cellStyle name="Header2 8" xfId="513"/>
    <cellStyle name="Heading" xfId="514"/>
    <cellStyle name="Heading1" xfId="515"/>
    <cellStyle name="Heading1 2" xfId="516"/>
    <cellStyle name="Heading1 3" xfId="517"/>
    <cellStyle name="Heading1 4" xfId="518"/>
    <cellStyle name="Heading1 5" xfId="519"/>
    <cellStyle name="Heading1 6" xfId="520"/>
    <cellStyle name="Heading1 7" xfId="521"/>
    <cellStyle name="Heading1 8" xfId="522"/>
    <cellStyle name="Heading2" xfId="523"/>
    <cellStyle name="Heading2 2" xfId="524"/>
    <cellStyle name="Heading2 3" xfId="525"/>
    <cellStyle name="Heading2 4" xfId="526"/>
    <cellStyle name="Heading2 5" xfId="527"/>
    <cellStyle name="Heading2 6" xfId="528"/>
    <cellStyle name="Heading2 7" xfId="529"/>
    <cellStyle name="Heading2 8" xfId="530"/>
    <cellStyle name="Heading3" xfId="531"/>
    <cellStyle name="Heading4" xfId="532"/>
    <cellStyle name="HeadingMonth" xfId="533"/>
    <cellStyle name="Hyperlink" xfId="1402" builtinId="8"/>
    <cellStyle name="InpComma0" xfId="534"/>
    <cellStyle name="InpComma1" xfId="535"/>
    <cellStyle name="InpComma2" xfId="536"/>
    <cellStyle name="InpComma3" xfId="537"/>
    <cellStyle name="InpComma4" xfId="538"/>
    <cellStyle name="InpCurr0" xfId="539"/>
    <cellStyle name="InpCurr1" xfId="540"/>
    <cellStyle name="InpCurr2" xfId="541"/>
    <cellStyle name="InpCurr3" xfId="542"/>
    <cellStyle name="InpCurr4" xfId="543"/>
    <cellStyle name="InpDateDMY" xfId="544"/>
    <cellStyle name="InpPercent0" xfId="545"/>
    <cellStyle name="InpPercent1" xfId="546"/>
    <cellStyle name="InpPercent2" xfId="547"/>
    <cellStyle name="InpText" xfId="548"/>
    <cellStyle name="InpText 2" xfId="549"/>
    <cellStyle name="InpText 3" xfId="550"/>
    <cellStyle name="Input [yellow]" xfId="551"/>
    <cellStyle name="KPMG Heading 1" xfId="552"/>
    <cellStyle name="KPMG Heading 2" xfId="553"/>
    <cellStyle name="KPMG Heading 3" xfId="554"/>
    <cellStyle name="KPMG Heading 4" xfId="555"/>
    <cellStyle name="KPMG Normal" xfId="556"/>
    <cellStyle name="KPMG Normal 2" xfId="557"/>
    <cellStyle name="KPMG Normal 3" xfId="558"/>
    <cellStyle name="KPMG Normal 4" xfId="559"/>
    <cellStyle name="KPMG Normal 5" xfId="560"/>
    <cellStyle name="KPMG Normal 6" xfId="561"/>
    <cellStyle name="KPMG Normal 7" xfId="562"/>
    <cellStyle name="KPMG Normal 8" xfId="563"/>
    <cellStyle name="KPMG Normal Text" xfId="564"/>
    <cellStyle name="KPMG Normal Text 2" xfId="565"/>
    <cellStyle name="KPMG Normal Text 3" xfId="566"/>
    <cellStyle name="KPMG Normal Text 4" xfId="567"/>
    <cellStyle name="KPMG Normal Text 5" xfId="568"/>
    <cellStyle name="KPMG Normal Text 6" xfId="569"/>
    <cellStyle name="KPMG Normal Text 7" xfId="570"/>
    <cellStyle name="KPMG Normal Text 8" xfId="571"/>
    <cellStyle name="MajorHeading" xfId="572"/>
    <cellStyle name="MajorHeading 2" xfId="573"/>
    <cellStyle name="MajorHeading 3" xfId="574"/>
    <cellStyle name="MajorHeading 4" xfId="575"/>
    <cellStyle name="MajorHeading 5" xfId="576"/>
    <cellStyle name="MajorHeading 6" xfId="577"/>
    <cellStyle name="MajorHeading 7" xfId="578"/>
    <cellStyle name="MajorHeading 8" xfId="579"/>
    <cellStyle name="no dec" xfId="580"/>
    <cellStyle name="Normal" xfId="0" builtinId="0"/>
    <cellStyle name="Normal - Style1" xfId="581"/>
    <cellStyle name="Normal 10" xfId="582"/>
    <cellStyle name="Normal 100" xfId="5510"/>
    <cellStyle name="Normal 101" xfId="5516"/>
    <cellStyle name="Normal 102" xfId="5519"/>
    <cellStyle name="Normal 103" xfId="5522"/>
    <cellStyle name="Normal 104" xfId="5524"/>
    <cellStyle name="Normal 105" xfId="5525"/>
    <cellStyle name="Normal 11" xfId="583"/>
    <cellStyle name="Normal 12" xfId="584"/>
    <cellStyle name="Normal 13" xfId="29"/>
    <cellStyle name="Normal 13 10" xfId="585"/>
    <cellStyle name="Normal 13 10 2" xfId="2235"/>
    <cellStyle name="Normal 13 10 2 2" xfId="3563"/>
    <cellStyle name="Normal 13 10 2 3" xfId="4915"/>
    <cellStyle name="Normal 13 10 3" xfId="1600"/>
    <cellStyle name="Normal 13 10 4" xfId="2946"/>
    <cellStyle name="Normal 13 10 5" xfId="4291"/>
    <cellStyle name="Normal 13 11" xfId="586"/>
    <cellStyle name="Normal 13 11 2" xfId="2236"/>
    <cellStyle name="Normal 13 11 2 2" xfId="3564"/>
    <cellStyle name="Normal 13 11 2 3" xfId="4916"/>
    <cellStyle name="Normal 13 11 3" xfId="1699"/>
    <cellStyle name="Normal 13 11 4" xfId="3045"/>
    <cellStyle name="Normal 13 11 5" xfId="4390"/>
    <cellStyle name="Normal 13 12" xfId="587"/>
    <cellStyle name="Normal 13 12 2" xfId="2237"/>
    <cellStyle name="Normal 13 12 2 2" xfId="3565"/>
    <cellStyle name="Normal 13 12 2 3" xfId="4917"/>
    <cellStyle name="Normal 13 12 3" xfId="1771"/>
    <cellStyle name="Normal 13 12 4" xfId="3117"/>
    <cellStyle name="Normal 13 12 5" xfId="4462"/>
    <cellStyle name="Normal 13 13" xfId="588"/>
    <cellStyle name="Normal 13 13 2" xfId="2238"/>
    <cellStyle name="Normal 13 13 2 2" xfId="3566"/>
    <cellStyle name="Normal 13 13 2 3" xfId="4918"/>
    <cellStyle name="Normal 13 13 3" xfId="1843"/>
    <cellStyle name="Normal 13 13 4" xfId="3189"/>
    <cellStyle name="Normal 13 13 5" xfId="4534"/>
    <cellStyle name="Normal 13 14" xfId="589"/>
    <cellStyle name="Normal 13 14 2" xfId="2239"/>
    <cellStyle name="Normal 13 14 2 2" xfId="3567"/>
    <cellStyle name="Normal 13 14 2 3" xfId="4919"/>
    <cellStyle name="Normal 13 14 3" xfId="1912"/>
    <cellStyle name="Normal 13 14 4" xfId="3258"/>
    <cellStyle name="Normal 13 14 5" xfId="4603"/>
    <cellStyle name="Normal 13 15" xfId="590"/>
    <cellStyle name="Normal 13 15 2" xfId="2240"/>
    <cellStyle name="Normal 13 15 2 2" xfId="3568"/>
    <cellStyle name="Normal 13 15 2 3" xfId="4920"/>
    <cellStyle name="Normal 13 15 3" xfId="1924"/>
    <cellStyle name="Normal 13 15 4" xfId="3270"/>
    <cellStyle name="Normal 13 15 5" xfId="4615"/>
    <cellStyle name="Normal 13 16" xfId="591"/>
    <cellStyle name="Normal 13 16 2" xfId="2241"/>
    <cellStyle name="Normal 13 16 2 2" xfId="3569"/>
    <cellStyle name="Normal 13 16 2 3" xfId="4921"/>
    <cellStyle name="Normal 13 16 3" xfId="1948"/>
    <cellStyle name="Normal 13 16 4" xfId="3294"/>
    <cellStyle name="Normal 13 16 5" xfId="4639"/>
    <cellStyle name="Normal 13 17" xfId="592"/>
    <cellStyle name="Normal 13 17 2" xfId="2242"/>
    <cellStyle name="Normal 13 17 2 2" xfId="3570"/>
    <cellStyle name="Normal 13 17 2 3" xfId="4922"/>
    <cellStyle name="Normal 13 17 3" xfId="1972"/>
    <cellStyle name="Normal 13 17 4" xfId="3318"/>
    <cellStyle name="Normal 13 17 5" xfId="4663"/>
    <cellStyle name="Normal 13 18" xfId="593"/>
    <cellStyle name="Normal 13 18 2" xfId="2243"/>
    <cellStyle name="Normal 13 18 2 2" xfId="3571"/>
    <cellStyle name="Normal 13 18 2 3" xfId="4923"/>
    <cellStyle name="Normal 13 18 3" xfId="2011"/>
    <cellStyle name="Normal 13 18 4" xfId="3357"/>
    <cellStyle name="Normal 13 18 5" xfId="4702"/>
    <cellStyle name="Normal 13 19" xfId="594"/>
    <cellStyle name="Normal 13 19 2" xfId="2244"/>
    <cellStyle name="Normal 13 19 2 2" xfId="3572"/>
    <cellStyle name="Normal 13 19 2 3" xfId="4924"/>
    <cellStyle name="Normal 13 19 3" xfId="2023"/>
    <cellStyle name="Normal 13 19 4" xfId="3369"/>
    <cellStyle name="Normal 13 19 5" xfId="4714"/>
    <cellStyle name="Normal 13 2" xfId="595"/>
    <cellStyle name="Normal 13 2 10" xfId="596"/>
    <cellStyle name="Normal 13 2 10 2" xfId="2246"/>
    <cellStyle name="Normal 13 2 10 2 2" xfId="3574"/>
    <cellStyle name="Normal 13 2 10 2 3" xfId="4926"/>
    <cellStyle name="Normal 13 2 10 3" xfId="1772"/>
    <cellStyle name="Normal 13 2 10 4" xfId="3118"/>
    <cellStyle name="Normal 13 2 10 5" xfId="4463"/>
    <cellStyle name="Normal 13 2 11" xfId="597"/>
    <cellStyle name="Normal 13 2 11 2" xfId="2247"/>
    <cellStyle name="Normal 13 2 11 2 2" xfId="3575"/>
    <cellStyle name="Normal 13 2 11 2 3" xfId="4927"/>
    <cellStyle name="Normal 13 2 11 3" xfId="1844"/>
    <cellStyle name="Normal 13 2 11 4" xfId="3190"/>
    <cellStyle name="Normal 13 2 11 5" xfId="4535"/>
    <cellStyle name="Normal 13 2 12" xfId="598"/>
    <cellStyle name="Normal 13 2 12 2" xfId="2248"/>
    <cellStyle name="Normal 13 2 12 2 2" xfId="3576"/>
    <cellStyle name="Normal 13 2 12 2 3" xfId="4928"/>
    <cellStyle name="Normal 13 2 12 3" xfId="1916"/>
    <cellStyle name="Normal 13 2 12 4" xfId="3262"/>
    <cellStyle name="Normal 13 2 12 5" xfId="4607"/>
    <cellStyle name="Normal 13 2 13" xfId="599"/>
    <cellStyle name="Normal 13 2 13 2" xfId="2249"/>
    <cellStyle name="Normal 13 2 13 2 2" xfId="3577"/>
    <cellStyle name="Normal 13 2 13 2 3" xfId="4929"/>
    <cellStyle name="Normal 13 2 13 3" xfId="1928"/>
    <cellStyle name="Normal 13 2 13 4" xfId="3274"/>
    <cellStyle name="Normal 13 2 13 5" xfId="4619"/>
    <cellStyle name="Normal 13 2 14" xfId="600"/>
    <cellStyle name="Normal 13 2 14 2" xfId="2250"/>
    <cellStyle name="Normal 13 2 14 2 2" xfId="3578"/>
    <cellStyle name="Normal 13 2 14 2 3" xfId="4930"/>
    <cellStyle name="Normal 13 2 14 3" xfId="1952"/>
    <cellStyle name="Normal 13 2 14 4" xfId="3298"/>
    <cellStyle name="Normal 13 2 14 5" xfId="4643"/>
    <cellStyle name="Normal 13 2 15" xfId="601"/>
    <cellStyle name="Normal 13 2 15 2" xfId="2251"/>
    <cellStyle name="Normal 13 2 15 2 2" xfId="3579"/>
    <cellStyle name="Normal 13 2 15 2 3" xfId="4931"/>
    <cellStyle name="Normal 13 2 15 3" xfId="1976"/>
    <cellStyle name="Normal 13 2 15 4" xfId="3322"/>
    <cellStyle name="Normal 13 2 15 5" xfId="4667"/>
    <cellStyle name="Normal 13 2 16" xfId="602"/>
    <cellStyle name="Normal 13 2 16 2" xfId="2252"/>
    <cellStyle name="Normal 13 2 16 2 2" xfId="3580"/>
    <cellStyle name="Normal 13 2 16 2 3" xfId="4932"/>
    <cellStyle name="Normal 13 2 16 3" xfId="2012"/>
    <cellStyle name="Normal 13 2 16 4" xfId="3358"/>
    <cellStyle name="Normal 13 2 16 5" xfId="4703"/>
    <cellStyle name="Normal 13 2 17" xfId="603"/>
    <cellStyle name="Normal 13 2 17 2" xfId="2253"/>
    <cellStyle name="Normal 13 2 17 2 2" xfId="3581"/>
    <cellStyle name="Normal 13 2 17 2 3" xfId="4933"/>
    <cellStyle name="Normal 13 2 17 3" xfId="2027"/>
    <cellStyle name="Normal 13 2 17 4" xfId="3373"/>
    <cellStyle name="Normal 13 2 17 5" xfId="4718"/>
    <cellStyle name="Normal 13 2 18" xfId="604"/>
    <cellStyle name="Normal 13 2 18 2" xfId="2254"/>
    <cellStyle name="Normal 13 2 18 2 2" xfId="3582"/>
    <cellStyle name="Normal 13 2 18 2 3" xfId="4934"/>
    <cellStyle name="Normal 13 2 18 3" xfId="2043"/>
    <cellStyle name="Normal 13 2 18 4" xfId="3389"/>
    <cellStyle name="Normal 13 2 18 5" xfId="4733"/>
    <cellStyle name="Normal 13 2 19" xfId="2245"/>
    <cellStyle name="Normal 13 2 19 2" xfId="3573"/>
    <cellStyle name="Normal 13 2 19 3" xfId="4925"/>
    <cellStyle name="Normal 13 2 2" xfId="605"/>
    <cellStyle name="Normal 13 2 2 10" xfId="606"/>
    <cellStyle name="Normal 13 2 2 10 2" xfId="2256"/>
    <cellStyle name="Normal 13 2 2 10 2 2" xfId="3584"/>
    <cellStyle name="Normal 13 2 2 10 2 3" xfId="4936"/>
    <cellStyle name="Normal 13 2 2 10 3" xfId="2000"/>
    <cellStyle name="Normal 13 2 2 10 4" xfId="3346"/>
    <cellStyle name="Normal 13 2 2 10 5" xfId="4691"/>
    <cellStyle name="Normal 13 2 2 11" xfId="2255"/>
    <cellStyle name="Normal 13 2 2 11 2" xfId="3583"/>
    <cellStyle name="Normal 13 2 2 11 3" xfId="4935"/>
    <cellStyle name="Normal 13 2 2 12" xfId="1427"/>
    <cellStyle name="Normal 13 2 2 13" xfId="2765"/>
    <cellStyle name="Normal 13 2 2 14" xfId="4118"/>
    <cellStyle name="Normal 13 2 2 2" xfId="607"/>
    <cellStyle name="Normal 13 2 2 2 10" xfId="4157"/>
    <cellStyle name="Normal 13 2 2 2 2" xfId="608"/>
    <cellStyle name="Normal 13 2 2 2 2 2" xfId="2258"/>
    <cellStyle name="Normal 13 2 2 2 2 2 2" xfId="3586"/>
    <cellStyle name="Normal 13 2 2 2 2 2 3" xfId="4938"/>
    <cellStyle name="Normal 13 2 2 2 2 3" xfId="1565"/>
    <cellStyle name="Normal 13 2 2 2 2 4" xfId="2911"/>
    <cellStyle name="Normal 13 2 2 2 2 5" xfId="4256"/>
    <cellStyle name="Normal 13 2 2 2 3" xfId="609"/>
    <cellStyle name="Normal 13 2 2 2 3 2" xfId="2259"/>
    <cellStyle name="Normal 13 2 2 2 3 2 2" xfId="3587"/>
    <cellStyle name="Normal 13 2 2 2 3 2 3" xfId="4939"/>
    <cellStyle name="Normal 13 2 2 2 3 3" xfId="1664"/>
    <cellStyle name="Normal 13 2 2 2 3 4" xfId="3010"/>
    <cellStyle name="Normal 13 2 2 2 3 5" xfId="4355"/>
    <cellStyle name="Normal 13 2 2 2 4" xfId="610"/>
    <cellStyle name="Normal 13 2 2 2 4 2" xfId="2260"/>
    <cellStyle name="Normal 13 2 2 2 4 2 2" xfId="3588"/>
    <cellStyle name="Normal 13 2 2 2 4 2 3" xfId="4940"/>
    <cellStyle name="Normal 13 2 2 2 4 3" xfId="1760"/>
    <cellStyle name="Normal 13 2 2 2 4 4" xfId="3106"/>
    <cellStyle name="Normal 13 2 2 2 4 5" xfId="4451"/>
    <cellStyle name="Normal 13 2 2 2 5" xfId="611"/>
    <cellStyle name="Normal 13 2 2 2 5 2" xfId="2261"/>
    <cellStyle name="Normal 13 2 2 2 5 2 2" xfId="3589"/>
    <cellStyle name="Normal 13 2 2 2 5 2 3" xfId="4941"/>
    <cellStyle name="Normal 13 2 2 2 5 3" xfId="1832"/>
    <cellStyle name="Normal 13 2 2 2 5 4" xfId="3178"/>
    <cellStyle name="Normal 13 2 2 2 5 5" xfId="4523"/>
    <cellStyle name="Normal 13 2 2 2 6" xfId="612"/>
    <cellStyle name="Normal 13 2 2 2 6 2" xfId="2262"/>
    <cellStyle name="Normal 13 2 2 2 6 2 2" xfId="3590"/>
    <cellStyle name="Normal 13 2 2 2 6 2 3" xfId="4942"/>
    <cellStyle name="Normal 13 2 2 2 6 3" xfId="1904"/>
    <cellStyle name="Normal 13 2 2 2 6 4" xfId="3250"/>
    <cellStyle name="Normal 13 2 2 2 6 5" xfId="4595"/>
    <cellStyle name="Normal 13 2 2 2 7" xfId="2257"/>
    <cellStyle name="Normal 13 2 2 2 7 2" xfId="3585"/>
    <cellStyle name="Normal 13 2 2 2 7 3" xfId="4937"/>
    <cellStyle name="Normal 13 2 2 2 8" xfId="1466"/>
    <cellStyle name="Normal 13 2 2 2 9" xfId="2807"/>
    <cellStyle name="Normal 13 2 2 3" xfId="613"/>
    <cellStyle name="Normal 13 2 2 3 2" xfId="2263"/>
    <cellStyle name="Normal 13 2 2 3 2 2" xfId="3591"/>
    <cellStyle name="Normal 13 2 2 3 2 3" xfId="4943"/>
    <cellStyle name="Normal 13 2 2 3 3" xfId="1526"/>
    <cellStyle name="Normal 13 2 2 3 4" xfId="2872"/>
    <cellStyle name="Normal 13 2 2 3 5" xfId="4217"/>
    <cellStyle name="Normal 13 2 2 4" xfId="614"/>
    <cellStyle name="Normal 13 2 2 4 2" xfId="2264"/>
    <cellStyle name="Normal 13 2 2 4 2 2" xfId="3592"/>
    <cellStyle name="Normal 13 2 2 4 2 3" xfId="4944"/>
    <cellStyle name="Normal 13 2 2 4 3" xfId="1625"/>
    <cellStyle name="Normal 13 2 2 4 4" xfId="2971"/>
    <cellStyle name="Normal 13 2 2 4 5" xfId="4316"/>
    <cellStyle name="Normal 13 2 2 5" xfId="615"/>
    <cellStyle name="Normal 13 2 2 5 2" xfId="2265"/>
    <cellStyle name="Normal 13 2 2 5 2 2" xfId="3593"/>
    <cellStyle name="Normal 13 2 2 5 2 3" xfId="4945"/>
    <cellStyle name="Normal 13 2 2 5 3" xfId="1724"/>
    <cellStyle name="Normal 13 2 2 5 4" xfId="3070"/>
    <cellStyle name="Normal 13 2 2 5 5" xfId="4415"/>
    <cellStyle name="Normal 13 2 2 6" xfId="616"/>
    <cellStyle name="Normal 13 2 2 6 2" xfId="2266"/>
    <cellStyle name="Normal 13 2 2 6 2 2" xfId="3594"/>
    <cellStyle name="Normal 13 2 2 6 2 3" xfId="4946"/>
    <cellStyle name="Normal 13 2 2 6 3" xfId="1796"/>
    <cellStyle name="Normal 13 2 2 6 4" xfId="3142"/>
    <cellStyle name="Normal 13 2 2 6 5" xfId="4487"/>
    <cellStyle name="Normal 13 2 2 7" xfId="617"/>
    <cellStyle name="Normal 13 2 2 7 2" xfId="2267"/>
    <cellStyle name="Normal 13 2 2 7 2 2" xfId="3595"/>
    <cellStyle name="Normal 13 2 2 7 2 3" xfId="4947"/>
    <cellStyle name="Normal 13 2 2 7 3" xfId="1868"/>
    <cellStyle name="Normal 13 2 2 7 4" xfId="3214"/>
    <cellStyle name="Normal 13 2 2 7 5" xfId="4559"/>
    <cellStyle name="Normal 13 2 2 8" xfId="618"/>
    <cellStyle name="Normal 13 2 2 8 2" xfId="2268"/>
    <cellStyle name="Normal 13 2 2 8 2 2" xfId="3596"/>
    <cellStyle name="Normal 13 2 2 8 2 3" xfId="4948"/>
    <cellStyle name="Normal 13 2 2 8 3" xfId="1940"/>
    <cellStyle name="Normal 13 2 2 8 4" xfId="3286"/>
    <cellStyle name="Normal 13 2 2 8 5" xfId="4631"/>
    <cellStyle name="Normal 13 2 2 9" xfId="619"/>
    <cellStyle name="Normal 13 2 2 9 2" xfId="2269"/>
    <cellStyle name="Normal 13 2 2 9 2 2" xfId="3597"/>
    <cellStyle name="Normal 13 2 2 9 2 3" xfId="4949"/>
    <cellStyle name="Normal 13 2 2 9 3" xfId="1964"/>
    <cellStyle name="Normal 13 2 2 9 4" xfId="3310"/>
    <cellStyle name="Normal 13 2 2 9 5" xfId="4655"/>
    <cellStyle name="Normal 13 2 20" xfId="1414"/>
    <cellStyle name="Normal 13 2 21" xfId="2749"/>
    <cellStyle name="Normal 13 2 22" xfId="4103"/>
    <cellStyle name="Normal 13 2 3" xfId="620"/>
    <cellStyle name="Normal 13 2 3 10" xfId="1439"/>
    <cellStyle name="Normal 13 2 3 11" xfId="2779"/>
    <cellStyle name="Normal 13 2 3 12" xfId="4130"/>
    <cellStyle name="Normal 13 2 3 2" xfId="621"/>
    <cellStyle name="Normal 13 2 3 2 2" xfId="622"/>
    <cellStyle name="Normal 13 2 3 2 2 2" xfId="2272"/>
    <cellStyle name="Normal 13 2 3 2 2 2 2" xfId="3600"/>
    <cellStyle name="Normal 13 2 3 2 2 2 3" xfId="4952"/>
    <cellStyle name="Normal 13 2 3 2 2 3" xfId="1589"/>
    <cellStyle name="Normal 13 2 3 2 2 4" xfId="2935"/>
    <cellStyle name="Normal 13 2 3 2 2 5" xfId="4280"/>
    <cellStyle name="Normal 13 2 3 2 3" xfId="623"/>
    <cellStyle name="Normal 13 2 3 2 3 2" xfId="2273"/>
    <cellStyle name="Normal 13 2 3 2 3 2 2" xfId="3601"/>
    <cellStyle name="Normal 13 2 3 2 3 2 3" xfId="4953"/>
    <cellStyle name="Normal 13 2 3 2 3 3" xfId="1688"/>
    <cellStyle name="Normal 13 2 3 2 3 4" xfId="3034"/>
    <cellStyle name="Normal 13 2 3 2 3 5" xfId="4379"/>
    <cellStyle name="Normal 13 2 3 2 4" xfId="2271"/>
    <cellStyle name="Normal 13 2 3 2 4 2" xfId="3599"/>
    <cellStyle name="Normal 13 2 3 2 4 3" xfId="4951"/>
    <cellStyle name="Normal 13 2 3 2 5" xfId="1490"/>
    <cellStyle name="Normal 13 2 3 2 6" xfId="2836"/>
    <cellStyle name="Normal 13 2 3 2 7" xfId="4181"/>
    <cellStyle name="Normal 13 2 3 3" xfId="624"/>
    <cellStyle name="Normal 13 2 3 3 2" xfId="2274"/>
    <cellStyle name="Normal 13 2 3 3 2 2" xfId="3602"/>
    <cellStyle name="Normal 13 2 3 3 2 3" xfId="4954"/>
    <cellStyle name="Normal 13 2 3 3 3" xfId="1538"/>
    <cellStyle name="Normal 13 2 3 3 4" xfId="2884"/>
    <cellStyle name="Normal 13 2 3 3 5" xfId="4229"/>
    <cellStyle name="Normal 13 2 3 4" xfId="625"/>
    <cellStyle name="Normal 13 2 3 4 2" xfId="2275"/>
    <cellStyle name="Normal 13 2 3 4 2 2" xfId="3603"/>
    <cellStyle name="Normal 13 2 3 4 2 3" xfId="4955"/>
    <cellStyle name="Normal 13 2 3 4 3" xfId="1637"/>
    <cellStyle name="Normal 13 2 3 4 4" xfId="2983"/>
    <cellStyle name="Normal 13 2 3 4 5" xfId="4328"/>
    <cellStyle name="Normal 13 2 3 5" xfId="626"/>
    <cellStyle name="Normal 13 2 3 5 2" xfId="2276"/>
    <cellStyle name="Normal 13 2 3 5 2 2" xfId="3604"/>
    <cellStyle name="Normal 13 2 3 5 2 3" xfId="4956"/>
    <cellStyle name="Normal 13 2 3 5 3" xfId="1736"/>
    <cellStyle name="Normal 13 2 3 5 4" xfId="3082"/>
    <cellStyle name="Normal 13 2 3 5 5" xfId="4427"/>
    <cellStyle name="Normal 13 2 3 6" xfId="627"/>
    <cellStyle name="Normal 13 2 3 6 2" xfId="2277"/>
    <cellStyle name="Normal 13 2 3 6 2 2" xfId="3605"/>
    <cellStyle name="Normal 13 2 3 6 2 3" xfId="4957"/>
    <cellStyle name="Normal 13 2 3 6 3" xfId="1808"/>
    <cellStyle name="Normal 13 2 3 6 4" xfId="3154"/>
    <cellStyle name="Normal 13 2 3 6 5" xfId="4499"/>
    <cellStyle name="Normal 13 2 3 7" xfId="628"/>
    <cellStyle name="Normal 13 2 3 7 2" xfId="2278"/>
    <cellStyle name="Normal 13 2 3 7 2 2" xfId="3606"/>
    <cellStyle name="Normal 13 2 3 7 2 3" xfId="4958"/>
    <cellStyle name="Normal 13 2 3 7 3" xfId="1880"/>
    <cellStyle name="Normal 13 2 3 7 4" xfId="3226"/>
    <cellStyle name="Normal 13 2 3 7 5" xfId="4571"/>
    <cellStyle name="Normal 13 2 3 8" xfId="629"/>
    <cellStyle name="Normal 13 2 3 8 2" xfId="2279"/>
    <cellStyle name="Normal 13 2 3 8 2 2" xfId="3607"/>
    <cellStyle name="Normal 13 2 3 8 2 3" xfId="4959"/>
    <cellStyle name="Normal 13 2 3 8 3" xfId="1988"/>
    <cellStyle name="Normal 13 2 3 8 4" xfId="3334"/>
    <cellStyle name="Normal 13 2 3 8 5" xfId="4679"/>
    <cellStyle name="Normal 13 2 3 9" xfId="2270"/>
    <cellStyle name="Normal 13 2 3 9 2" xfId="3598"/>
    <cellStyle name="Normal 13 2 3 9 3" xfId="4950"/>
    <cellStyle name="Normal 13 2 4" xfId="630"/>
    <cellStyle name="Normal 13 2 4 10" xfId="4145"/>
    <cellStyle name="Normal 13 2 4 2" xfId="631"/>
    <cellStyle name="Normal 13 2 4 2 2" xfId="2281"/>
    <cellStyle name="Normal 13 2 4 2 2 2" xfId="3609"/>
    <cellStyle name="Normal 13 2 4 2 2 3" xfId="4961"/>
    <cellStyle name="Normal 13 2 4 2 3" xfId="1553"/>
    <cellStyle name="Normal 13 2 4 2 4" xfId="2899"/>
    <cellStyle name="Normal 13 2 4 2 5" xfId="4244"/>
    <cellStyle name="Normal 13 2 4 3" xfId="632"/>
    <cellStyle name="Normal 13 2 4 3 2" xfId="2282"/>
    <cellStyle name="Normal 13 2 4 3 2 2" xfId="3610"/>
    <cellStyle name="Normal 13 2 4 3 2 3" xfId="4962"/>
    <cellStyle name="Normal 13 2 4 3 3" xfId="1652"/>
    <cellStyle name="Normal 13 2 4 3 4" xfId="2998"/>
    <cellStyle name="Normal 13 2 4 3 5" xfId="4343"/>
    <cellStyle name="Normal 13 2 4 4" xfId="633"/>
    <cellStyle name="Normal 13 2 4 4 2" xfId="2283"/>
    <cellStyle name="Normal 13 2 4 4 2 2" xfId="3611"/>
    <cellStyle name="Normal 13 2 4 4 2 3" xfId="4963"/>
    <cellStyle name="Normal 13 2 4 4 3" xfId="1748"/>
    <cellStyle name="Normal 13 2 4 4 4" xfId="3094"/>
    <cellStyle name="Normal 13 2 4 4 5" xfId="4439"/>
    <cellStyle name="Normal 13 2 4 5" xfId="634"/>
    <cellStyle name="Normal 13 2 4 5 2" xfId="2284"/>
    <cellStyle name="Normal 13 2 4 5 2 2" xfId="3612"/>
    <cellStyle name="Normal 13 2 4 5 2 3" xfId="4964"/>
    <cellStyle name="Normal 13 2 4 5 3" xfId="1820"/>
    <cellStyle name="Normal 13 2 4 5 4" xfId="3166"/>
    <cellStyle name="Normal 13 2 4 5 5" xfId="4511"/>
    <cellStyle name="Normal 13 2 4 6" xfId="635"/>
    <cellStyle name="Normal 13 2 4 6 2" xfId="2285"/>
    <cellStyle name="Normal 13 2 4 6 2 2" xfId="3613"/>
    <cellStyle name="Normal 13 2 4 6 2 3" xfId="4965"/>
    <cellStyle name="Normal 13 2 4 6 3" xfId="1892"/>
    <cellStyle name="Normal 13 2 4 6 4" xfId="3238"/>
    <cellStyle name="Normal 13 2 4 6 5" xfId="4583"/>
    <cellStyle name="Normal 13 2 4 7" xfId="2280"/>
    <cellStyle name="Normal 13 2 4 7 2" xfId="3608"/>
    <cellStyle name="Normal 13 2 4 7 3" xfId="4960"/>
    <cellStyle name="Normal 13 2 4 8" xfId="1454"/>
    <cellStyle name="Normal 13 2 4 9" xfId="2795"/>
    <cellStyle name="Normal 13 2 5" xfId="636"/>
    <cellStyle name="Normal 13 2 5 10" xfId="4169"/>
    <cellStyle name="Normal 13 2 5 2" xfId="637"/>
    <cellStyle name="Normal 13 2 5 2 2" xfId="2287"/>
    <cellStyle name="Normal 13 2 5 2 2 2" xfId="3615"/>
    <cellStyle name="Normal 13 2 5 2 2 3" xfId="4967"/>
    <cellStyle name="Normal 13 2 5 2 3" xfId="1577"/>
    <cellStyle name="Normal 13 2 5 2 4" xfId="2923"/>
    <cellStyle name="Normal 13 2 5 2 5" xfId="4268"/>
    <cellStyle name="Normal 13 2 5 3" xfId="638"/>
    <cellStyle name="Normal 13 2 5 3 2" xfId="2288"/>
    <cellStyle name="Normal 13 2 5 3 2 2" xfId="3616"/>
    <cellStyle name="Normal 13 2 5 3 2 3" xfId="4968"/>
    <cellStyle name="Normal 13 2 5 3 3" xfId="1676"/>
    <cellStyle name="Normal 13 2 5 3 4" xfId="3022"/>
    <cellStyle name="Normal 13 2 5 3 5" xfId="4367"/>
    <cellStyle name="Normal 13 2 5 4" xfId="639"/>
    <cellStyle name="Normal 13 2 5 4 2" xfId="2289"/>
    <cellStyle name="Normal 13 2 5 4 2 2" xfId="3617"/>
    <cellStyle name="Normal 13 2 5 4 2 3" xfId="4969"/>
    <cellStyle name="Normal 13 2 5 4 3" xfId="1712"/>
    <cellStyle name="Normal 13 2 5 4 4" xfId="3058"/>
    <cellStyle name="Normal 13 2 5 4 5" xfId="4403"/>
    <cellStyle name="Normal 13 2 5 5" xfId="640"/>
    <cellStyle name="Normal 13 2 5 5 2" xfId="2290"/>
    <cellStyle name="Normal 13 2 5 5 2 2" xfId="3618"/>
    <cellStyle name="Normal 13 2 5 5 2 3" xfId="4970"/>
    <cellStyle name="Normal 13 2 5 5 3" xfId="1784"/>
    <cellStyle name="Normal 13 2 5 5 4" xfId="3130"/>
    <cellStyle name="Normal 13 2 5 5 5" xfId="4475"/>
    <cellStyle name="Normal 13 2 5 6" xfId="641"/>
    <cellStyle name="Normal 13 2 5 6 2" xfId="2291"/>
    <cellStyle name="Normal 13 2 5 6 2 2" xfId="3619"/>
    <cellStyle name="Normal 13 2 5 6 2 3" xfId="4971"/>
    <cellStyle name="Normal 13 2 5 6 3" xfId="1856"/>
    <cellStyle name="Normal 13 2 5 6 4" xfId="3202"/>
    <cellStyle name="Normal 13 2 5 6 5" xfId="4547"/>
    <cellStyle name="Normal 13 2 5 7" xfId="2286"/>
    <cellStyle name="Normal 13 2 5 7 2" xfId="3614"/>
    <cellStyle name="Normal 13 2 5 7 3" xfId="4966"/>
    <cellStyle name="Normal 13 2 5 8" xfId="1478"/>
    <cellStyle name="Normal 13 2 5 9" xfId="2824"/>
    <cellStyle name="Normal 13 2 6" xfId="642"/>
    <cellStyle name="Normal 13 2 6 2" xfId="643"/>
    <cellStyle name="Normal 13 2 6 2 2" xfId="2293"/>
    <cellStyle name="Normal 13 2 6 2 2 2" xfId="3621"/>
    <cellStyle name="Normal 13 2 6 2 2 3" xfId="4973"/>
    <cellStyle name="Normal 13 2 6 2 3" xfId="1613"/>
    <cellStyle name="Normal 13 2 6 2 4" xfId="2959"/>
    <cellStyle name="Normal 13 2 6 2 5" xfId="4304"/>
    <cellStyle name="Normal 13 2 6 3" xfId="2292"/>
    <cellStyle name="Normal 13 2 6 3 2" xfId="3620"/>
    <cellStyle name="Normal 13 2 6 3 3" xfId="4972"/>
    <cellStyle name="Normal 13 2 6 4" xfId="1514"/>
    <cellStyle name="Normal 13 2 6 5" xfId="2860"/>
    <cellStyle name="Normal 13 2 6 6" xfId="4205"/>
    <cellStyle name="Normal 13 2 7" xfId="644"/>
    <cellStyle name="Normal 13 2 7 2" xfId="2294"/>
    <cellStyle name="Normal 13 2 7 2 2" xfId="3622"/>
    <cellStyle name="Normal 13 2 7 2 3" xfId="4974"/>
    <cellStyle name="Normal 13 2 7 3" xfId="1502"/>
    <cellStyle name="Normal 13 2 7 4" xfId="2848"/>
    <cellStyle name="Normal 13 2 7 5" xfId="4193"/>
    <cellStyle name="Normal 13 2 8" xfId="645"/>
    <cellStyle name="Normal 13 2 8 2" xfId="2295"/>
    <cellStyle name="Normal 13 2 8 2 2" xfId="3623"/>
    <cellStyle name="Normal 13 2 8 2 3" xfId="4975"/>
    <cellStyle name="Normal 13 2 8 3" xfId="1601"/>
    <cellStyle name="Normal 13 2 8 4" xfId="2947"/>
    <cellStyle name="Normal 13 2 8 5" xfId="4292"/>
    <cellStyle name="Normal 13 2 9" xfId="646"/>
    <cellStyle name="Normal 13 2 9 2" xfId="2296"/>
    <cellStyle name="Normal 13 2 9 2 2" xfId="3624"/>
    <cellStyle name="Normal 13 2 9 2 3" xfId="4976"/>
    <cellStyle name="Normal 13 2 9 3" xfId="1700"/>
    <cellStyle name="Normal 13 2 9 4" xfId="3046"/>
    <cellStyle name="Normal 13 2 9 5" xfId="4391"/>
    <cellStyle name="Normal 13 20" xfId="647"/>
    <cellStyle name="Normal 13 20 2" xfId="2297"/>
    <cellStyle name="Normal 13 20 2 2" xfId="3625"/>
    <cellStyle name="Normal 13 20 2 3" xfId="4977"/>
    <cellStyle name="Normal 13 20 3" xfId="2037"/>
    <cellStyle name="Normal 13 20 4" xfId="3384"/>
    <cellStyle name="Normal 13 20 5" xfId="4728"/>
    <cellStyle name="Normal 13 21" xfId="2059"/>
    <cellStyle name="Normal 13 21 2" xfId="3397"/>
    <cellStyle name="Normal 13 21 3" xfId="4741"/>
    <cellStyle name="Normal 13 22" xfId="1410"/>
    <cellStyle name="Normal 13 23" xfId="2745"/>
    <cellStyle name="Normal 13 24" xfId="4099"/>
    <cellStyle name="Normal 13 25" xfId="5479"/>
    <cellStyle name="Normal 13 26" xfId="5496"/>
    <cellStyle name="Normal 13 3" xfId="648"/>
    <cellStyle name="Normal 13 3 10" xfId="649"/>
    <cellStyle name="Normal 13 3 10 2" xfId="2299"/>
    <cellStyle name="Normal 13 3 10 2 2" xfId="3627"/>
    <cellStyle name="Normal 13 3 10 2 3" xfId="4979"/>
    <cellStyle name="Normal 13 3 10 3" xfId="1773"/>
    <cellStyle name="Normal 13 3 10 4" xfId="3119"/>
    <cellStyle name="Normal 13 3 10 5" xfId="4464"/>
    <cellStyle name="Normal 13 3 11" xfId="650"/>
    <cellStyle name="Normal 13 3 11 2" xfId="2300"/>
    <cellStyle name="Normal 13 3 11 2 2" xfId="3628"/>
    <cellStyle name="Normal 13 3 11 2 3" xfId="4980"/>
    <cellStyle name="Normal 13 3 11 3" xfId="1845"/>
    <cellStyle name="Normal 13 3 11 4" xfId="3191"/>
    <cellStyle name="Normal 13 3 11 5" xfId="4536"/>
    <cellStyle name="Normal 13 3 12" xfId="651"/>
    <cellStyle name="Normal 13 3 12 2" xfId="2301"/>
    <cellStyle name="Normal 13 3 12 2 2" xfId="3629"/>
    <cellStyle name="Normal 13 3 12 2 3" xfId="4981"/>
    <cellStyle name="Normal 13 3 12 3" xfId="1917"/>
    <cellStyle name="Normal 13 3 12 4" xfId="3263"/>
    <cellStyle name="Normal 13 3 12 5" xfId="4608"/>
    <cellStyle name="Normal 13 3 13" xfId="652"/>
    <cellStyle name="Normal 13 3 13 2" xfId="2302"/>
    <cellStyle name="Normal 13 3 13 2 2" xfId="3630"/>
    <cellStyle name="Normal 13 3 13 2 3" xfId="4982"/>
    <cellStyle name="Normal 13 3 13 3" xfId="1933"/>
    <cellStyle name="Normal 13 3 13 4" xfId="3279"/>
    <cellStyle name="Normal 13 3 13 5" xfId="4624"/>
    <cellStyle name="Normal 13 3 14" xfId="653"/>
    <cellStyle name="Normal 13 3 14 2" xfId="2303"/>
    <cellStyle name="Normal 13 3 14 2 2" xfId="3631"/>
    <cellStyle name="Normal 13 3 14 2 3" xfId="4983"/>
    <cellStyle name="Normal 13 3 14 3" xfId="1953"/>
    <cellStyle name="Normal 13 3 14 4" xfId="3299"/>
    <cellStyle name="Normal 13 3 14 5" xfId="4644"/>
    <cellStyle name="Normal 13 3 15" xfId="654"/>
    <cellStyle name="Normal 13 3 15 2" xfId="2304"/>
    <cellStyle name="Normal 13 3 15 2 2" xfId="3632"/>
    <cellStyle name="Normal 13 3 15 2 3" xfId="4984"/>
    <cellStyle name="Normal 13 3 15 3" xfId="1981"/>
    <cellStyle name="Normal 13 3 15 4" xfId="3327"/>
    <cellStyle name="Normal 13 3 15 5" xfId="4672"/>
    <cellStyle name="Normal 13 3 16" xfId="655"/>
    <cellStyle name="Normal 13 3 16 2" xfId="2305"/>
    <cellStyle name="Normal 13 3 16 2 2" xfId="3633"/>
    <cellStyle name="Normal 13 3 16 2 3" xfId="4985"/>
    <cellStyle name="Normal 13 3 16 3" xfId="2013"/>
    <cellStyle name="Normal 13 3 16 4" xfId="3359"/>
    <cellStyle name="Normal 13 3 16 5" xfId="4704"/>
    <cellStyle name="Normal 13 3 17" xfId="656"/>
    <cellStyle name="Normal 13 3 17 2" xfId="2306"/>
    <cellStyle name="Normal 13 3 17 2 2" xfId="3634"/>
    <cellStyle name="Normal 13 3 17 2 3" xfId="4986"/>
    <cellStyle name="Normal 13 3 17 3" xfId="2028"/>
    <cellStyle name="Normal 13 3 17 4" xfId="3374"/>
    <cellStyle name="Normal 13 3 17 5" xfId="4719"/>
    <cellStyle name="Normal 13 3 18" xfId="657"/>
    <cellStyle name="Normal 13 3 18 2" xfId="2307"/>
    <cellStyle name="Normal 13 3 18 2 2" xfId="3635"/>
    <cellStyle name="Normal 13 3 18 2 3" xfId="4987"/>
    <cellStyle name="Normal 13 3 18 3" xfId="2044"/>
    <cellStyle name="Normal 13 3 18 4" xfId="3390"/>
    <cellStyle name="Normal 13 3 18 5" xfId="4734"/>
    <cellStyle name="Normal 13 3 19" xfId="2298"/>
    <cellStyle name="Normal 13 3 19 2" xfId="3626"/>
    <cellStyle name="Normal 13 3 19 3" xfId="4978"/>
    <cellStyle name="Normal 13 3 2" xfId="658"/>
    <cellStyle name="Normal 13 3 2 10" xfId="659"/>
    <cellStyle name="Normal 13 3 2 10 2" xfId="2309"/>
    <cellStyle name="Normal 13 3 2 10 2 2" xfId="3637"/>
    <cellStyle name="Normal 13 3 2 10 2 3" xfId="4989"/>
    <cellStyle name="Normal 13 3 2 10 3" xfId="2005"/>
    <cellStyle name="Normal 13 3 2 10 4" xfId="3351"/>
    <cellStyle name="Normal 13 3 2 10 5" xfId="4696"/>
    <cellStyle name="Normal 13 3 2 11" xfId="2308"/>
    <cellStyle name="Normal 13 3 2 11 2" xfId="3636"/>
    <cellStyle name="Normal 13 3 2 11 3" xfId="4988"/>
    <cellStyle name="Normal 13 3 2 12" xfId="1432"/>
    <cellStyle name="Normal 13 3 2 13" xfId="2770"/>
    <cellStyle name="Normal 13 3 2 14" xfId="4123"/>
    <cellStyle name="Normal 13 3 2 2" xfId="660"/>
    <cellStyle name="Normal 13 3 2 2 10" xfId="4162"/>
    <cellStyle name="Normal 13 3 2 2 2" xfId="661"/>
    <cellStyle name="Normal 13 3 2 2 2 2" xfId="2311"/>
    <cellStyle name="Normal 13 3 2 2 2 2 2" xfId="3639"/>
    <cellStyle name="Normal 13 3 2 2 2 2 3" xfId="4991"/>
    <cellStyle name="Normal 13 3 2 2 2 3" xfId="1570"/>
    <cellStyle name="Normal 13 3 2 2 2 4" xfId="2916"/>
    <cellStyle name="Normal 13 3 2 2 2 5" xfId="4261"/>
    <cellStyle name="Normal 13 3 2 2 3" xfId="662"/>
    <cellStyle name="Normal 13 3 2 2 3 2" xfId="2312"/>
    <cellStyle name="Normal 13 3 2 2 3 2 2" xfId="3640"/>
    <cellStyle name="Normal 13 3 2 2 3 2 3" xfId="4992"/>
    <cellStyle name="Normal 13 3 2 2 3 3" xfId="1669"/>
    <cellStyle name="Normal 13 3 2 2 3 4" xfId="3015"/>
    <cellStyle name="Normal 13 3 2 2 3 5" xfId="4360"/>
    <cellStyle name="Normal 13 3 2 2 4" xfId="663"/>
    <cellStyle name="Normal 13 3 2 2 4 2" xfId="2313"/>
    <cellStyle name="Normal 13 3 2 2 4 2 2" xfId="3641"/>
    <cellStyle name="Normal 13 3 2 2 4 2 3" xfId="4993"/>
    <cellStyle name="Normal 13 3 2 2 4 3" xfId="1765"/>
    <cellStyle name="Normal 13 3 2 2 4 4" xfId="3111"/>
    <cellStyle name="Normal 13 3 2 2 4 5" xfId="4456"/>
    <cellStyle name="Normal 13 3 2 2 5" xfId="664"/>
    <cellStyle name="Normal 13 3 2 2 5 2" xfId="2314"/>
    <cellStyle name="Normal 13 3 2 2 5 2 2" xfId="3642"/>
    <cellStyle name="Normal 13 3 2 2 5 2 3" xfId="4994"/>
    <cellStyle name="Normal 13 3 2 2 5 3" xfId="1837"/>
    <cellStyle name="Normal 13 3 2 2 5 4" xfId="3183"/>
    <cellStyle name="Normal 13 3 2 2 5 5" xfId="4528"/>
    <cellStyle name="Normal 13 3 2 2 6" xfId="665"/>
    <cellStyle name="Normal 13 3 2 2 6 2" xfId="2315"/>
    <cellStyle name="Normal 13 3 2 2 6 2 2" xfId="3643"/>
    <cellStyle name="Normal 13 3 2 2 6 2 3" xfId="4995"/>
    <cellStyle name="Normal 13 3 2 2 6 3" xfId="1909"/>
    <cellStyle name="Normal 13 3 2 2 6 4" xfId="3255"/>
    <cellStyle name="Normal 13 3 2 2 6 5" xfId="4600"/>
    <cellStyle name="Normal 13 3 2 2 7" xfId="2310"/>
    <cellStyle name="Normal 13 3 2 2 7 2" xfId="3638"/>
    <cellStyle name="Normal 13 3 2 2 7 3" xfId="4990"/>
    <cellStyle name="Normal 13 3 2 2 8" xfId="1471"/>
    <cellStyle name="Normal 13 3 2 2 9" xfId="2812"/>
    <cellStyle name="Normal 13 3 2 3" xfId="666"/>
    <cellStyle name="Normal 13 3 2 3 2" xfId="2316"/>
    <cellStyle name="Normal 13 3 2 3 2 2" xfId="3644"/>
    <cellStyle name="Normal 13 3 2 3 2 3" xfId="4996"/>
    <cellStyle name="Normal 13 3 2 3 3" xfId="1531"/>
    <cellStyle name="Normal 13 3 2 3 4" xfId="2877"/>
    <cellStyle name="Normal 13 3 2 3 5" xfId="4222"/>
    <cellStyle name="Normal 13 3 2 4" xfId="667"/>
    <cellStyle name="Normal 13 3 2 4 2" xfId="2317"/>
    <cellStyle name="Normal 13 3 2 4 2 2" xfId="3645"/>
    <cellStyle name="Normal 13 3 2 4 2 3" xfId="4997"/>
    <cellStyle name="Normal 13 3 2 4 3" xfId="1630"/>
    <cellStyle name="Normal 13 3 2 4 4" xfId="2976"/>
    <cellStyle name="Normal 13 3 2 4 5" xfId="4321"/>
    <cellStyle name="Normal 13 3 2 5" xfId="668"/>
    <cellStyle name="Normal 13 3 2 5 2" xfId="2318"/>
    <cellStyle name="Normal 13 3 2 5 2 2" xfId="3646"/>
    <cellStyle name="Normal 13 3 2 5 2 3" xfId="4998"/>
    <cellStyle name="Normal 13 3 2 5 3" xfId="1729"/>
    <cellStyle name="Normal 13 3 2 5 4" xfId="3075"/>
    <cellStyle name="Normal 13 3 2 5 5" xfId="4420"/>
    <cellStyle name="Normal 13 3 2 6" xfId="669"/>
    <cellStyle name="Normal 13 3 2 6 2" xfId="2319"/>
    <cellStyle name="Normal 13 3 2 6 2 2" xfId="3647"/>
    <cellStyle name="Normal 13 3 2 6 2 3" xfId="4999"/>
    <cellStyle name="Normal 13 3 2 6 3" xfId="1801"/>
    <cellStyle name="Normal 13 3 2 6 4" xfId="3147"/>
    <cellStyle name="Normal 13 3 2 6 5" xfId="4492"/>
    <cellStyle name="Normal 13 3 2 7" xfId="670"/>
    <cellStyle name="Normal 13 3 2 7 2" xfId="2320"/>
    <cellStyle name="Normal 13 3 2 7 2 2" xfId="3648"/>
    <cellStyle name="Normal 13 3 2 7 2 3" xfId="5000"/>
    <cellStyle name="Normal 13 3 2 7 3" xfId="1873"/>
    <cellStyle name="Normal 13 3 2 7 4" xfId="3219"/>
    <cellStyle name="Normal 13 3 2 7 5" xfId="4564"/>
    <cellStyle name="Normal 13 3 2 8" xfId="671"/>
    <cellStyle name="Normal 13 3 2 8 2" xfId="2321"/>
    <cellStyle name="Normal 13 3 2 8 2 2" xfId="3649"/>
    <cellStyle name="Normal 13 3 2 8 2 3" xfId="5001"/>
    <cellStyle name="Normal 13 3 2 8 3" xfId="1945"/>
    <cellStyle name="Normal 13 3 2 8 4" xfId="3291"/>
    <cellStyle name="Normal 13 3 2 8 5" xfId="4636"/>
    <cellStyle name="Normal 13 3 2 9" xfId="672"/>
    <cellStyle name="Normal 13 3 2 9 2" xfId="2322"/>
    <cellStyle name="Normal 13 3 2 9 2 2" xfId="3650"/>
    <cellStyle name="Normal 13 3 2 9 2 3" xfId="5002"/>
    <cellStyle name="Normal 13 3 2 9 3" xfId="1965"/>
    <cellStyle name="Normal 13 3 2 9 4" xfId="3311"/>
    <cellStyle name="Normal 13 3 2 9 5" xfId="4656"/>
    <cellStyle name="Normal 13 3 20" xfId="1420"/>
    <cellStyle name="Normal 13 3 21" xfId="2758"/>
    <cellStyle name="Normal 13 3 22" xfId="4111"/>
    <cellStyle name="Normal 13 3 3" xfId="673"/>
    <cellStyle name="Normal 13 3 3 10" xfId="1440"/>
    <cellStyle name="Normal 13 3 3 11" xfId="2780"/>
    <cellStyle name="Normal 13 3 3 12" xfId="4131"/>
    <cellStyle name="Normal 13 3 3 2" xfId="674"/>
    <cellStyle name="Normal 13 3 3 2 2" xfId="675"/>
    <cellStyle name="Normal 13 3 3 2 2 2" xfId="2325"/>
    <cellStyle name="Normal 13 3 3 2 2 2 2" xfId="3653"/>
    <cellStyle name="Normal 13 3 3 2 2 2 3" xfId="5005"/>
    <cellStyle name="Normal 13 3 3 2 2 3" xfId="1590"/>
    <cellStyle name="Normal 13 3 3 2 2 4" xfId="2936"/>
    <cellStyle name="Normal 13 3 3 2 2 5" xfId="4281"/>
    <cellStyle name="Normal 13 3 3 2 3" xfId="676"/>
    <cellStyle name="Normal 13 3 3 2 3 2" xfId="2326"/>
    <cellStyle name="Normal 13 3 3 2 3 2 2" xfId="3654"/>
    <cellStyle name="Normal 13 3 3 2 3 2 3" xfId="5006"/>
    <cellStyle name="Normal 13 3 3 2 3 3" xfId="1689"/>
    <cellStyle name="Normal 13 3 3 2 3 4" xfId="3035"/>
    <cellStyle name="Normal 13 3 3 2 3 5" xfId="4380"/>
    <cellStyle name="Normal 13 3 3 2 4" xfId="2324"/>
    <cellStyle name="Normal 13 3 3 2 4 2" xfId="3652"/>
    <cellStyle name="Normal 13 3 3 2 4 3" xfId="5004"/>
    <cellStyle name="Normal 13 3 3 2 5" xfId="1491"/>
    <cellStyle name="Normal 13 3 3 2 6" xfId="2837"/>
    <cellStyle name="Normal 13 3 3 2 7" xfId="4182"/>
    <cellStyle name="Normal 13 3 3 3" xfId="677"/>
    <cellStyle name="Normal 13 3 3 3 2" xfId="2327"/>
    <cellStyle name="Normal 13 3 3 3 2 2" xfId="3655"/>
    <cellStyle name="Normal 13 3 3 3 2 3" xfId="5007"/>
    <cellStyle name="Normal 13 3 3 3 3" xfId="1539"/>
    <cellStyle name="Normal 13 3 3 3 4" xfId="2885"/>
    <cellStyle name="Normal 13 3 3 3 5" xfId="4230"/>
    <cellStyle name="Normal 13 3 3 4" xfId="678"/>
    <cellStyle name="Normal 13 3 3 4 2" xfId="2328"/>
    <cellStyle name="Normal 13 3 3 4 2 2" xfId="3656"/>
    <cellStyle name="Normal 13 3 3 4 2 3" xfId="5008"/>
    <cellStyle name="Normal 13 3 3 4 3" xfId="1638"/>
    <cellStyle name="Normal 13 3 3 4 4" xfId="2984"/>
    <cellStyle name="Normal 13 3 3 4 5" xfId="4329"/>
    <cellStyle name="Normal 13 3 3 5" xfId="679"/>
    <cellStyle name="Normal 13 3 3 5 2" xfId="2329"/>
    <cellStyle name="Normal 13 3 3 5 2 2" xfId="3657"/>
    <cellStyle name="Normal 13 3 3 5 2 3" xfId="5009"/>
    <cellStyle name="Normal 13 3 3 5 3" xfId="1737"/>
    <cellStyle name="Normal 13 3 3 5 4" xfId="3083"/>
    <cellStyle name="Normal 13 3 3 5 5" xfId="4428"/>
    <cellStyle name="Normal 13 3 3 6" xfId="680"/>
    <cellStyle name="Normal 13 3 3 6 2" xfId="2330"/>
    <cellStyle name="Normal 13 3 3 6 2 2" xfId="3658"/>
    <cellStyle name="Normal 13 3 3 6 2 3" xfId="5010"/>
    <cellStyle name="Normal 13 3 3 6 3" xfId="1809"/>
    <cellStyle name="Normal 13 3 3 6 4" xfId="3155"/>
    <cellStyle name="Normal 13 3 3 6 5" xfId="4500"/>
    <cellStyle name="Normal 13 3 3 7" xfId="681"/>
    <cellStyle name="Normal 13 3 3 7 2" xfId="2331"/>
    <cellStyle name="Normal 13 3 3 7 2 2" xfId="3659"/>
    <cellStyle name="Normal 13 3 3 7 2 3" xfId="5011"/>
    <cellStyle name="Normal 13 3 3 7 3" xfId="1881"/>
    <cellStyle name="Normal 13 3 3 7 4" xfId="3227"/>
    <cellStyle name="Normal 13 3 3 7 5" xfId="4572"/>
    <cellStyle name="Normal 13 3 3 8" xfId="682"/>
    <cellStyle name="Normal 13 3 3 8 2" xfId="2332"/>
    <cellStyle name="Normal 13 3 3 8 2 2" xfId="3660"/>
    <cellStyle name="Normal 13 3 3 8 2 3" xfId="5012"/>
    <cellStyle name="Normal 13 3 3 8 3" xfId="1993"/>
    <cellStyle name="Normal 13 3 3 8 4" xfId="3339"/>
    <cellStyle name="Normal 13 3 3 8 5" xfId="4684"/>
    <cellStyle name="Normal 13 3 3 9" xfId="2323"/>
    <cellStyle name="Normal 13 3 3 9 2" xfId="3651"/>
    <cellStyle name="Normal 13 3 3 9 3" xfId="5003"/>
    <cellStyle name="Normal 13 3 4" xfId="683"/>
    <cellStyle name="Normal 13 3 4 10" xfId="4150"/>
    <cellStyle name="Normal 13 3 4 2" xfId="684"/>
    <cellStyle name="Normal 13 3 4 2 2" xfId="2334"/>
    <cellStyle name="Normal 13 3 4 2 2 2" xfId="3662"/>
    <cellStyle name="Normal 13 3 4 2 2 3" xfId="5014"/>
    <cellStyle name="Normal 13 3 4 2 3" xfId="1558"/>
    <cellStyle name="Normal 13 3 4 2 4" xfId="2904"/>
    <cellStyle name="Normal 13 3 4 2 5" xfId="4249"/>
    <cellStyle name="Normal 13 3 4 3" xfId="685"/>
    <cellStyle name="Normal 13 3 4 3 2" xfId="2335"/>
    <cellStyle name="Normal 13 3 4 3 2 2" xfId="3663"/>
    <cellStyle name="Normal 13 3 4 3 2 3" xfId="5015"/>
    <cellStyle name="Normal 13 3 4 3 3" xfId="1657"/>
    <cellStyle name="Normal 13 3 4 3 4" xfId="3003"/>
    <cellStyle name="Normal 13 3 4 3 5" xfId="4348"/>
    <cellStyle name="Normal 13 3 4 4" xfId="686"/>
    <cellStyle name="Normal 13 3 4 4 2" xfId="2336"/>
    <cellStyle name="Normal 13 3 4 4 2 2" xfId="3664"/>
    <cellStyle name="Normal 13 3 4 4 2 3" xfId="5016"/>
    <cellStyle name="Normal 13 3 4 4 3" xfId="1753"/>
    <cellStyle name="Normal 13 3 4 4 4" xfId="3099"/>
    <cellStyle name="Normal 13 3 4 4 5" xfId="4444"/>
    <cellStyle name="Normal 13 3 4 5" xfId="687"/>
    <cellStyle name="Normal 13 3 4 5 2" xfId="2337"/>
    <cellStyle name="Normal 13 3 4 5 2 2" xfId="3665"/>
    <cellStyle name="Normal 13 3 4 5 2 3" xfId="5017"/>
    <cellStyle name="Normal 13 3 4 5 3" xfId="1825"/>
    <cellStyle name="Normal 13 3 4 5 4" xfId="3171"/>
    <cellStyle name="Normal 13 3 4 5 5" xfId="4516"/>
    <cellStyle name="Normal 13 3 4 6" xfId="688"/>
    <cellStyle name="Normal 13 3 4 6 2" xfId="2338"/>
    <cellStyle name="Normal 13 3 4 6 2 2" xfId="3666"/>
    <cellStyle name="Normal 13 3 4 6 2 3" xfId="5018"/>
    <cellStyle name="Normal 13 3 4 6 3" xfId="1897"/>
    <cellStyle name="Normal 13 3 4 6 4" xfId="3243"/>
    <cellStyle name="Normal 13 3 4 6 5" xfId="4588"/>
    <cellStyle name="Normal 13 3 4 7" xfId="2333"/>
    <cellStyle name="Normal 13 3 4 7 2" xfId="3661"/>
    <cellStyle name="Normal 13 3 4 7 3" xfId="5013"/>
    <cellStyle name="Normal 13 3 4 8" xfId="1459"/>
    <cellStyle name="Normal 13 3 4 9" xfId="2800"/>
    <cellStyle name="Normal 13 3 5" xfId="689"/>
    <cellStyle name="Normal 13 3 5 10" xfId="4174"/>
    <cellStyle name="Normal 13 3 5 2" xfId="690"/>
    <cellStyle name="Normal 13 3 5 2 2" xfId="2340"/>
    <cellStyle name="Normal 13 3 5 2 2 2" xfId="3668"/>
    <cellStyle name="Normal 13 3 5 2 2 3" xfId="5020"/>
    <cellStyle name="Normal 13 3 5 2 3" xfId="1582"/>
    <cellStyle name="Normal 13 3 5 2 4" xfId="2928"/>
    <cellStyle name="Normal 13 3 5 2 5" xfId="4273"/>
    <cellStyle name="Normal 13 3 5 3" xfId="691"/>
    <cellStyle name="Normal 13 3 5 3 2" xfId="2341"/>
    <cellStyle name="Normal 13 3 5 3 2 2" xfId="3669"/>
    <cellStyle name="Normal 13 3 5 3 2 3" xfId="5021"/>
    <cellStyle name="Normal 13 3 5 3 3" xfId="1681"/>
    <cellStyle name="Normal 13 3 5 3 4" xfId="3027"/>
    <cellStyle name="Normal 13 3 5 3 5" xfId="4372"/>
    <cellStyle name="Normal 13 3 5 4" xfId="692"/>
    <cellStyle name="Normal 13 3 5 4 2" xfId="2342"/>
    <cellStyle name="Normal 13 3 5 4 2 2" xfId="3670"/>
    <cellStyle name="Normal 13 3 5 4 2 3" xfId="5022"/>
    <cellStyle name="Normal 13 3 5 4 3" xfId="1717"/>
    <cellStyle name="Normal 13 3 5 4 4" xfId="3063"/>
    <cellStyle name="Normal 13 3 5 4 5" xfId="4408"/>
    <cellStyle name="Normal 13 3 5 5" xfId="693"/>
    <cellStyle name="Normal 13 3 5 5 2" xfId="2343"/>
    <cellStyle name="Normal 13 3 5 5 2 2" xfId="3671"/>
    <cellStyle name="Normal 13 3 5 5 2 3" xfId="5023"/>
    <cellStyle name="Normal 13 3 5 5 3" xfId="1789"/>
    <cellStyle name="Normal 13 3 5 5 4" xfId="3135"/>
    <cellStyle name="Normal 13 3 5 5 5" xfId="4480"/>
    <cellStyle name="Normal 13 3 5 6" xfId="694"/>
    <cellStyle name="Normal 13 3 5 6 2" xfId="2344"/>
    <cellStyle name="Normal 13 3 5 6 2 2" xfId="3672"/>
    <cellStyle name="Normal 13 3 5 6 2 3" xfId="5024"/>
    <cellStyle name="Normal 13 3 5 6 3" xfId="1861"/>
    <cellStyle name="Normal 13 3 5 6 4" xfId="3207"/>
    <cellStyle name="Normal 13 3 5 6 5" xfId="4552"/>
    <cellStyle name="Normal 13 3 5 7" xfId="2339"/>
    <cellStyle name="Normal 13 3 5 7 2" xfId="3667"/>
    <cellStyle name="Normal 13 3 5 7 3" xfId="5019"/>
    <cellStyle name="Normal 13 3 5 8" xfId="1483"/>
    <cellStyle name="Normal 13 3 5 9" xfId="2829"/>
    <cellStyle name="Normal 13 3 6" xfId="695"/>
    <cellStyle name="Normal 13 3 6 2" xfId="696"/>
    <cellStyle name="Normal 13 3 6 2 2" xfId="2346"/>
    <cellStyle name="Normal 13 3 6 2 2 2" xfId="3674"/>
    <cellStyle name="Normal 13 3 6 2 2 3" xfId="5026"/>
    <cellStyle name="Normal 13 3 6 2 3" xfId="1618"/>
    <cellStyle name="Normal 13 3 6 2 4" xfId="2964"/>
    <cellStyle name="Normal 13 3 6 2 5" xfId="4309"/>
    <cellStyle name="Normal 13 3 6 3" xfId="2345"/>
    <cellStyle name="Normal 13 3 6 3 2" xfId="3673"/>
    <cellStyle name="Normal 13 3 6 3 3" xfId="5025"/>
    <cellStyle name="Normal 13 3 6 4" xfId="1519"/>
    <cellStyle name="Normal 13 3 6 5" xfId="2865"/>
    <cellStyle name="Normal 13 3 6 6" xfId="4210"/>
    <cellStyle name="Normal 13 3 7" xfId="697"/>
    <cellStyle name="Normal 13 3 7 2" xfId="2347"/>
    <cellStyle name="Normal 13 3 7 2 2" xfId="3675"/>
    <cellStyle name="Normal 13 3 7 2 3" xfId="5027"/>
    <cellStyle name="Normal 13 3 7 3" xfId="1503"/>
    <cellStyle name="Normal 13 3 7 4" xfId="2849"/>
    <cellStyle name="Normal 13 3 7 5" xfId="4194"/>
    <cellStyle name="Normal 13 3 8" xfId="698"/>
    <cellStyle name="Normal 13 3 8 2" xfId="2348"/>
    <cellStyle name="Normal 13 3 8 2 2" xfId="3676"/>
    <cellStyle name="Normal 13 3 8 2 3" xfId="5028"/>
    <cellStyle name="Normal 13 3 8 3" xfId="1602"/>
    <cellStyle name="Normal 13 3 8 4" xfId="2948"/>
    <cellStyle name="Normal 13 3 8 5" xfId="4293"/>
    <cellStyle name="Normal 13 3 9" xfId="699"/>
    <cellStyle name="Normal 13 3 9 2" xfId="2349"/>
    <cellStyle name="Normal 13 3 9 2 2" xfId="3677"/>
    <cellStyle name="Normal 13 3 9 2 3" xfId="5029"/>
    <cellStyle name="Normal 13 3 9 3" xfId="1701"/>
    <cellStyle name="Normal 13 3 9 4" xfId="3047"/>
    <cellStyle name="Normal 13 3 9 5" xfId="4392"/>
    <cellStyle name="Normal 13 4" xfId="700"/>
    <cellStyle name="Normal 13 4 10" xfId="701"/>
    <cellStyle name="Normal 13 4 10 2" xfId="2351"/>
    <cellStyle name="Normal 13 4 10 2 2" xfId="3679"/>
    <cellStyle name="Normal 13 4 10 2 3" xfId="5031"/>
    <cellStyle name="Normal 13 4 10 3" xfId="1996"/>
    <cellStyle name="Normal 13 4 10 4" xfId="3342"/>
    <cellStyle name="Normal 13 4 10 5" xfId="4687"/>
    <cellStyle name="Normal 13 4 11" xfId="2350"/>
    <cellStyle name="Normal 13 4 11 2" xfId="3678"/>
    <cellStyle name="Normal 13 4 11 3" xfId="5030"/>
    <cellStyle name="Normal 13 4 12" xfId="1423"/>
    <cellStyle name="Normal 13 4 13" xfId="2761"/>
    <cellStyle name="Normal 13 4 14" xfId="4114"/>
    <cellStyle name="Normal 13 4 2" xfId="702"/>
    <cellStyle name="Normal 13 4 2 10" xfId="4153"/>
    <cellStyle name="Normal 13 4 2 2" xfId="703"/>
    <cellStyle name="Normal 13 4 2 2 2" xfId="2353"/>
    <cellStyle name="Normal 13 4 2 2 2 2" xfId="3681"/>
    <cellStyle name="Normal 13 4 2 2 2 3" xfId="5033"/>
    <cellStyle name="Normal 13 4 2 2 3" xfId="1561"/>
    <cellStyle name="Normal 13 4 2 2 4" xfId="2907"/>
    <cellStyle name="Normal 13 4 2 2 5" xfId="4252"/>
    <cellStyle name="Normal 13 4 2 3" xfId="704"/>
    <cellStyle name="Normal 13 4 2 3 2" xfId="2354"/>
    <cellStyle name="Normal 13 4 2 3 2 2" xfId="3682"/>
    <cellStyle name="Normal 13 4 2 3 2 3" xfId="5034"/>
    <cellStyle name="Normal 13 4 2 3 3" xfId="1660"/>
    <cellStyle name="Normal 13 4 2 3 4" xfId="3006"/>
    <cellStyle name="Normal 13 4 2 3 5" xfId="4351"/>
    <cellStyle name="Normal 13 4 2 4" xfId="705"/>
    <cellStyle name="Normal 13 4 2 4 2" xfId="2355"/>
    <cellStyle name="Normal 13 4 2 4 2 2" xfId="3683"/>
    <cellStyle name="Normal 13 4 2 4 2 3" xfId="5035"/>
    <cellStyle name="Normal 13 4 2 4 3" xfId="1756"/>
    <cellStyle name="Normal 13 4 2 4 4" xfId="3102"/>
    <cellStyle name="Normal 13 4 2 4 5" xfId="4447"/>
    <cellStyle name="Normal 13 4 2 5" xfId="706"/>
    <cellStyle name="Normal 13 4 2 5 2" xfId="2356"/>
    <cellStyle name="Normal 13 4 2 5 2 2" xfId="3684"/>
    <cellStyle name="Normal 13 4 2 5 2 3" xfId="5036"/>
    <cellStyle name="Normal 13 4 2 5 3" xfId="1828"/>
    <cellStyle name="Normal 13 4 2 5 4" xfId="3174"/>
    <cellStyle name="Normal 13 4 2 5 5" xfId="4519"/>
    <cellStyle name="Normal 13 4 2 6" xfId="707"/>
    <cellStyle name="Normal 13 4 2 6 2" xfId="2357"/>
    <cellStyle name="Normal 13 4 2 6 2 2" xfId="3685"/>
    <cellStyle name="Normal 13 4 2 6 2 3" xfId="5037"/>
    <cellStyle name="Normal 13 4 2 6 3" xfId="1900"/>
    <cellStyle name="Normal 13 4 2 6 4" xfId="3246"/>
    <cellStyle name="Normal 13 4 2 6 5" xfId="4591"/>
    <cellStyle name="Normal 13 4 2 7" xfId="2352"/>
    <cellStyle name="Normal 13 4 2 7 2" xfId="3680"/>
    <cellStyle name="Normal 13 4 2 7 3" xfId="5032"/>
    <cellStyle name="Normal 13 4 2 8" xfId="1462"/>
    <cellStyle name="Normal 13 4 2 9" xfId="2803"/>
    <cellStyle name="Normal 13 4 3" xfId="708"/>
    <cellStyle name="Normal 13 4 3 2" xfId="2358"/>
    <cellStyle name="Normal 13 4 3 2 2" xfId="3686"/>
    <cellStyle name="Normal 13 4 3 2 3" xfId="5038"/>
    <cellStyle name="Normal 13 4 3 3" xfId="1522"/>
    <cellStyle name="Normal 13 4 3 4" xfId="2868"/>
    <cellStyle name="Normal 13 4 3 5" xfId="4213"/>
    <cellStyle name="Normal 13 4 4" xfId="709"/>
    <cellStyle name="Normal 13 4 4 2" xfId="2359"/>
    <cellStyle name="Normal 13 4 4 2 2" xfId="3687"/>
    <cellStyle name="Normal 13 4 4 2 3" xfId="5039"/>
    <cellStyle name="Normal 13 4 4 3" xfId="1621"/>
    <cellStyle name="Normal 13 4 4 4" xfId="2967"/>
    <cellStyle name="Normal 13 4 4 5" xfId="4312"/>
    <cellStyle name="Normal 13 4 5" xfId="710"/>
    <cellStyle name="Normal 13 4 5 2" xfId="2360"/>
    <cellStyle name="Normal 13 4 5 2 2" xfId="3688"/>
    <cellStyle name="Normal 13 4 5 2 3" xfId="5040"/>
    <cellStyle name="Normal 13 4 5 3" xfId="1720"/>
    <cellStyle name="Normal 13 4 5 4" xfId="3066"/>
    <cellStyle name="Normal 13 4 5 5" xfId="4411"/>
    <cellStyle name="Normal 13 4 6" xfId="711"/>
    <cellStyle name="Normal 13 4 6 2" xfId="2361"/>
    <cellStyle name="Normal 13 4 6 2 2" xfId="3689"/>
    <cellStyle name="Normal 13 4 6 2 3" xfId="5041"/>
    <cellStyle name="Normal 13 4 6 3" xfId="1792"/>
    <cellStyle name="Normal 13 4 6 4" xfId="3138"/>
    <cellStyle name="Normal 13 4 6 5" xfId="4483"/>
    <cellStyle name="Normal 13 4 7" xfId="712"/>
    <cellStyle name="Normal 13 4 7 2" xfId="2362"/>
    <cellStyle name="Normal 13 4 7 2 2" xfId="3690"/>
    <cellStyle name="Normal 13 4 7 2 3" xfId="5042"/>
    <cellStyle name="Normal 13 4 7 3" xfId="1864"/>
    <cellStyle name="Normal 13 4 7 4" xfId="3210"/>
    <cellStyle name="Normal 13 4 7 5" xfId="4555"/>
    <cellStyle name="Normal 13 4 8" xfId="713"/>
    <cellStyle name="Normal 13 4 8 2" xfId="2363"/>
    <cellStyle name="Normal 13 4 8 2 2" xfId="3691"/>
    <cellStyle name="Normal 13 4 8 2 3" xfId="5043"/>
    <cellStyle name="Normal 13 4 8 3" xfId="1936"/>
    <cellStyle name="Normal 13 4 8 4" xfId="3282"/>
    <cellStyle name="Normal 13 4 8 5" xfId="4627"/>
    <cellStyle name="Normal 13 4 9" xfId="714"/>
    <cellStyle name="Normal 13 4 9 2" xfId="2364"/>
    <cellStyle name="Normal 13 4 9 2 2" xfId="3692"/>
    <cellStyle name="Normal 13 4 9 2 3" xfId="5044"/>
    <cellStyle name="Normal 13 4 9 3" xfId="1960"/>
    <cellStyle name="Normal 13 4 9 4" xfId="3306"/>
    <cellStyle name="Normal 13 4 9 5" xfId="4651"/>
    <cellStyle name="Normal 13 5" xfId="715"/>
    <cellStyle name="Normal 13 5 10" xfId="1438"/>
    <cellStyle name="Normal 13 5 11" xfId="2778"/>
    <cellStyle name="Normal 13 5 12" xfId="4129"/>
    <cellStyle name="Normal 13 5 2" xfId="716"/>
    <cellStyle name="Normal 13 5 2 2" xfId="717"/>
    <cellStyle name="Normal 13 5 2 2 2" xfId="2367"/>
    <cellStyle name="Normal 13 5 2 2 2 2" xfId="3695"/>
    <cellStyle name="Normal 13 5 2 2 2 3" xfId="5047"/>
    <cellStyle name="Normal 13 5 2 2 3" xfId="1588"/>
    <cellStyle name="Normal 13 5 2 2 4" xfId="2934"/>
    <cellStyle name="Normal 13 5 2 2 5" xfId="4279"/>
    <cellStyle name="Normal 13 5 2 3" xfId="718"/>
    <cellStyle name="Normal 13 5 2 3 2" xfId="2368"/>
    <cellStyle name="Normal 13 5 2 3 2 2" xfId="3696"/>
    <cellStyle name="Normal 13 5 2 3 2 3" xfId="5048"/>
    <cellStyle name="Normal 13 5 2 3 3" xfId="1687"/>
    <cellStyle name="Normal 13 5 2 3 4" xfId="3033"/>
    <cellStyle name="Normal 13 5 2 3 5" xfId="4378"/>
    <cellStyle name="Normal 13 5 2 4" xfId="2366"/>
    <cellStyle name="Normal 13 5 2 4 2" xfId="3694"/>
    <cellStyle name="Normal 13 5 2 4 3" xfId="5046"/>
    <cellStyle name="Normal 13 5 2 5" xfId="1489"/>
    <cellStyle name="Normal 13 5 2 6" xfId="2835"/>
    <cellStyle name="Normal 13 5 2 7" xfId="4180"/>
    <cellStyle name="Normal 13 5 3" xfId="719"/>
    <cellStyle name="Normal 13 5 3 2" xfId="2369"/>
    <cellStyle name="Normal 13 5 3 2 2" xfId="3697"/>
    <cellStyle name="Normal 13 5 3 2 3" xfId="5049"/>
    <cellStyle name="Normal 13 5 3 3" xfId="1537"/>
    <cellStyle name="Normal 13 5 3 4" xfId="2883"/>
    <cellStyle name="Normal 13 5 3 5" xfId="4228"/>
    <cellStyle name="Normal 13 5 4" xfId="720"/>
    <cellStyle name="Normal 13 5 4 2" xfId="2370"/>
    <cellStyle name="Normal 13 5 4 2 2" xfId="3698"/>
    <cellStyle name="Normal 13 5 4 2 3" xfId="5050"/>
    <cellStyle name="Normal 13 5 4 3" xfId="1636"/>
    <cellStyle name="Normal 13 5 4 4" xfId="2982"/>
    <cellStyle name="Normal 13 5 4 5" xfId="4327"/>
    <cellStyle name="Normal 13 5 5" xfId="721"/>
    <cellStyle name="Normal 13 5 5 2" xfId="2371"/>
    <cellStyle name="Normal 13 5 5 2 2" xfId="3699"/>
    <cellStyle name="Normal 13 5 5 2 3" xfId="5051"/>
    <cellStyle name="Normal 13 5 5 3" xfId="1735"/>
    <cellStyle name="Normal 13 5 5 4" xfId="3081"/>
    <cellStyle name="Normal 13 5 5 5" xfId="4426"/>
    <cellStyle name="Normal 13 5 6" xfId="722"/>
    <cellStyle name="Normal 13 5 6 2" xfId="2372"/>
    <cellStyle name="Normal 13 5 6 2 2" xfId="3700"/>
    <cellStyle name="Normal 13 5 6 2 3" xfId="5052"/>
    <cellStyle name="Normal 13 5 6 3" xfId="1807"/>
    <cellStyle name="Normal 13 5 6 4" xfId="3153"/>
    <cellStyle name="Normal 13 5 6 5" xfId="4498"/>
    <cellStyle name="Normal 13 5 7" xfId="723"/>
    <cellStyle name="Normal 13 5 7 2" xfId="2373"/>
    <cellStyle name="Normal 13 5 7 2 2" xfId="3701"/>
    <cellStyle name="Normal 13 5 7 2 3" xfId="5053"/>
    <cellStyle name="Normal 13 5 7 3" xfId="1879"/>
    <cellStyle name="Normal 13 5 7 4" xfId="3225"/>
    <cellStyle name="Normal 13 5 7 5" xfId="4570"/>
    <cellStyle name="Normal 13 5 8" xfId="724"/>
    <cellStyle name="Normal 13 5 8 2" xfId="2374"/>
    <cellStyle name="Normal 13 5 8 2 2" xfId="3702"/>
    <cellStyle name="Normal 13 5 8 2 3" xfId="5054"/>
    <cellStyle name="Normal 13 5 8 3" xfId="1984"/>
    <cellStyle name="Normal 13 5 8 4" xfId="3330"/>
    <cellStyle name="Normal 13 5 8 5" xfId="4675"/>
    <cellStyle name="Normal 13 5 9" xfId="2365"/>
    <cellStyle name="Normal 13 5 9 2" xfId="3693"/>
    <cellStyle name="Normal 13 5 9 3" xfId="5045"/>
    <cellStyle name="Normal 13 6" xfId="725"/>
    <cellStyle name="Normal 13 6 10" xfId="4141"/>
    <cellStyle name="Normal 13 6 2" xfId="726"/>
    <cellStyle name="Normal 13 6 2 2" xfId="2376"/>
    <cellStyle name="Normal 13 6 2 2 2" xfId="3704"/>
    <cellStyle name="Normal 13 6 2 2 3" xfId="5056"/>
    <cellStyle name="Normal 13 6 2 3" xfId="1549"/>
    <cellStyle name="Normal 13 6 2 4" xfId="2895"/>
    <cellStyle name="Normal 13 6 2 5" xfId="4240"/>
    <cellStyle name="Normal 13 6 3" xfId="727"/>
    <cellStyle name="Normal 13 6 3 2" xfId="2377"/>
    <cellStyle name="Normal 13 6 3 2 2" xfId="3705"/>
    <cellStyle name="Normal 13 6 3 2 3" xfId="5057"/>
    <cellStyle name="Normal 13 6 3 3" xfId="1648"/>
    <cellStyle name="Normal 13 6 3 4" xfId="2994"/>
    <cellStyle name="Normal 13 6 3 5" xfId="4339"/>
    <cellStyle name="Normal 13 6 4" xfId="728"/>
    <cellStyle name="Normal 13 6 4 2" xfId="2378"/>
    <cellStyle name="Normal 13 6 4 2 2" xfId="3706"/>
    <cellStyle name="Normal 13 6 4 2 3" xfId="5058"/>
    <cellStyle name="Normal 13 6 4 3" xfId="1744"/>
    <cellStyle name="Normal 13 6 4 4" xfId="3090"/>
    <cellStyle name="Normal 13 6 4 5" xfId="4435"/>
    <cellStyle name="Normal 13 6 5" xfId="729"/>
    <cellStyle name="Normal 13 6 5 2" xfId="2379"/>
    <cellStyle name="Normal 13 6 5 2 2" xfId="3707"/>
    <cellStyle name="Normal 13 6 5 2 3" xfId="5059"/>
    <cellStyle name="Normal 13 6 5 3" xfId="1816"/>
    <cellStyle name="Normal 13 6 5 4" xfId="3162"/>
    <cellStyle name="Normal 13 6 5 5" xfId="4507"/>
    <cellStyle name="Normal 13 6 6" xfId="730"/>
    <cellStyle name="Normal 13 6 6 2" xfId="2380"/>
    <cellStyle name="Normal 13 6 6 2 2" xfId="3708"/>
    <cellStyle name="Normal 13 6 6 2 3" xfId="5060"/>
    <cellStyle name="Normal 13 6 6 3" xfId="1888"/>
    <cellStyle name="Normal 13 6 6 4" xfId="3234"/>
    <cellStyle name="Normal 13 6 6 5" xfId="4579"/>
    <cellStyle name="Normal 13 6 7" xfId="2375"/>
    <cellStyle name="Normal 13 6 7 2" xfId="3703"/>
    <cellStyle name="Normal 13 6 7 3" xfId="5055"/>
    <cellStyle name="Normal 13 6 8" xfId="1450"/>
    <cellStyle name="Normal 13 6 9" xfId="2791"/>
    <cellStyle name="Normal 13 7" xfId="731"/>
    <cellStyle name="Normal 13 7 10" xfId="4165"/>
    <cellStyle name="Normal 13 7 2" xfId="732"/>
    <cellStyle name="Normal 13 7 2 2" xfId="2382"/>
    <cellStyle name="Normal 13 7 2 2 2" xfId="3710"/>
    <cellStyle name="Normal 13 7 2 2 3" xfId="5062"/>
    <cellStyle name="Normal 13 7 2 3" xfId="1573"/>
    <cellStyle name="Normal 13 7 2 4" xfId="2919"/>
    <cellStyle name="Normal 13 7 2 5" xfId="4264"/>
    <cellStyle name="Normal 13 7 3" xfId="733"/>
    <cellStyle name="Normal 13 7 3 2" xfId="2383"/>
    <cellStyle name="Normal 13 7 3 2 2" xfId="3711"/>
    <cellStyle name="Normal 13 7 3 2 3" xfId="5063"/>
    <cellStyle name="Normal 13 7 3 3" xfId="1672"/>
    <cellStyle name="Normal 13 7 3 4" xfId="3018"/>
    <cellStyle name="Normal 13 7 3 5" xfId="4363"/>
    <cellStyle name="Normal 13 7 4" xfId="734"/>
    <cellStyle name="Normal 13 7 4 2" xfId="2384"/>
    <cellStyle name="Normal 13 7 4 2 2" xfId="3712"/>
    <cellStyle name="Normal 13 7 4 2 3" xfId="5064"/>
    <cellStyle name="Normal 13 7 4 3" xfId="1708"/>
    <cellStyle name="Normal 13 7 4 4" xfId="3054"/>
    <cellStyle name="Normal 13 7 4 5" xfId="4399"/>
    <cellStyle name="Normal 13 7 5" xfId="735"/>
    <cellStyle name="Normal 13 7 5 2" xfId="2385"/>
    <cellStyle name="Normal 13 7 5 2 2" xfId="3713"/>
    <cellStyle name="Normal 13 7 5 2 3" xfId="5065"/>
    <cellStyle name="Normal 13 7 5 3" xfId="1780"/>
    <cellStyle name="Normal 13 7 5 4" xfId="3126"/>
    <cellStyle name="Normal 13 7 5 5" xfId="4471"/>
    <cellStyle name="Normal 13 7 6" xfId="736"/>
    <cellStyle name="Normal 13 7 6 2" xfId="2386"/>
    <cellStyle name="Normal 13 7 6 2 2" xfId="3714"/>
    <cellStyle name="Normal 13 7 6 2 3" xfId="5066"/>
    <cellStyle name="Normal 13 7 6 3" xfId="1852"/>
    <cellStyle name="Normal 13 7 6 4" xfId="3198"/>
    <cellStyle name="Normal 13 7 6 5" xfId="4543"/>
    <cellStyle name="Normal 13 7 7" xfId="2381"/>
    <cellStyle name="Normal 13 7 7 2" xfId="3709"/>
    <cellStyle name="Normal 13 7 7 3" xfId="5061"/>
    <cellStyle name="Normal 13 7 8" xfId="1474"/>
    <cellStyle name="Normal 13 7 9" xfId="2820"/>
    <cellStyle name="Normal 13 8" xfId="737"/>
    <cellStyle name="Normal 13 8 2" xfId="738"/>
    <cellStyle name="Normal 13 8 2 2" xfId="2388"/>
    <cellStyle name="Normal 13 8 2 2 2" xfId="3716"/>
    <cellStyle name="Normal 13 8 2 2 3" xfId="5068"/>
    <cellStyle name="Normal 13 8 2 3" xfId="1609"/>
    <cellStyle name="Normal 13 8 2 4" xfId="2955"/>
    <cellStyle name="Normal 13 8 2 5" xfId="4300"/>
    <cellStyle name="Normal 13 8 3" xfId="2387"/>
    <cellStyle name="Normal 13 8 3 2" xfId="3715"/>
    <cellStyle name="Normal 13 8 3 3" xfId="5067"/>
    <cellStyle name="Normal 13 8 4" xfId="1510"/>
    <cellStyle name="Normal 13 8 5" xfId="2856"/>
    <cellStyle name="Normal 13 8 6" xfId="4201"/>
    <cellStyle name="Normal 13 9" xfId="739"/>
    <cellStyle name="Normal 13 9 2" xfId="2389"/>
    <cellStyle name="Normal 13 9 2 2" xfId="3717"/>
    <cellStyle name="Normal 13 9 2 3" xfId="5069"/>
    <cellStyle name="Normal 13 9 3" xfId="1501"/>
    <cellStyle name="Normal 13 9 4" xfId="2847"/>
    <cellStyle name="Normal 13 9 5" xfId="4192"/>
    <cellStyle name="Normal 14" xfId="740"/>
    <cellStyle name="Normal 14 10" xfId="741"/>
    <cellStyle name="Normal 14 10 2" xfId="2391"/>
    <cellStyle name="Normal 14 10 2 2" xfId="3719"/>
    <cellStyle name="Normal 14 10 2 3" xfId="5071"/>
    <cellStyle name="Normal 14 10 3" xfId="1603"/>
    <cellStyle name="Normal 14 10 4" xfId="2949"/>
    <cellStyle name="Normal 14 10 5" xfId="4294"/>
    <cellStyle name="Normal 14 11" xfId="742"/>
    <cellStyle name="Normal 14 11 2" xfId="2392"/>
    <cellStyle name="Normal 14 11 2 2" xfId="3720"/>
    <cellStyle name="Normal 14 11 2 3" xfId="5072"/>
    <cellStyle name="Normal 14 11 3" xfId="1702"/>
    <cellStyle name="Normal 14 11 4" xfId="3048"/>
    <cellStyle name="Normal 14 11 5" xfId="4393"/>
    <cellStyle name="Normal 14 12" xfId="743"/>
    <cellStyle name="Normal 14 12 2" xfId="2393"/>
    <cellStyle name="Normal 14 12 2 2" xfId="3721"/>
    <cellStyle name="Normal 14 12 2 3" xfId="5073"/>
    <cellStyle name="Normal 14 12 3" xfId="1774"/>
    <cellStyle name="Normal 14 12 4" xfId="3120"/>
    <cellStyle name="Normal 14 12 5" xfId="4465"/>
    <cellStyle name="Normal 14 13" xfId="744"/>
    <cellStyle name="Normal 14 13 2" xfId="2394"/>
    <cellStyle name="Normal 14 13 2 2" xfId="3722"/>
    <cellStyle name="Normal 14 13 2 3" xfId="5074"/>
    <cellStyle name="Normal 14 13 3" xfId="1846"/>
    <cellStyle name="Normal 14 13 4" xfId="3192"/>
    <cellStyle name="Normal 14 13 5" xfId="4537"/>
    <cellStyle name="Normal 14 14" xfId="745"/>
    <cellStyle name="Normal 14 14 2" xfId="2395"/>
    <cellStyle name="Normal 14 14 2 2" xfId="3723"/>
    <cellStyle name="Normal 14 14 2 3" xfId="5075"/>
    <cellStyle name="Normal 14 14 3" xfId="1918"/>
    <cellStyle name="Normal 14 14 4" xfId="3264"/>
    <cellStyle name="Normal 14 14 5" xfId="4609"/>
    <cellStyle name="Normal 14 15" xfId="746"/>
    <cellStyle name="Normal 14 15 2" xfId="2396"/>
    <cellStyle name="Normal 14 15 2 2" xfId="3724"/>
    <cellStyle name="Normal 14 15 2 3" xfId="5076"/>
    <cellStyle name="Normal 14 15 3" xfId="1926"/>
    <cellStyle name="Normal 14 15 4" xfId="3272"/>
    <cellStyle name="Normal 14 15 5" xfId="4617"/>
    <cellStyle name="Normal 14 16" xfId="747"/>
    <cellStyle name="Normal 14 16 2" xfId="2397"/>
    <cellStyle name="Normal 14 16 2 2" xfId="3725"/>
    <cellStyle name="Normal 14 16 2 3" xfId="5077"/>
    <cellStyle name="Normal 14 16 3" xfId="1954"/>
    <cellStyle name="Normal 14 16 4" xfId="3300"/>
    <cellStyle name="Normal 14 16 5" xfId="4645"/>
    <cellStyle name="Normal 14 17" xfId="748"/>
    <cellStyle name="Normal 14 17 2" xfId="2398"/>
    <cellStyle name="Normal 14 17 2 2" xfId="3726"/>
    <cellStyle name="Normal 14 17 2 3" xfId="5078"/>
    <cellStyle name="Normal 14 17 3" xfId="1974"/>
    <cellStyle name="Normal 14 17 4" xfId="3320"/>
    <cellStyle name="Normal 14 17 5" xfId="4665"/>
    <cellStyle name="Normal 14 18" xfId="749"/>
    <cellStyle name="Normal 14 18 2" xfId="2399"/>
    <cellStyle name="Normal 14 18 2 2" xfId="3727"/>
    <cellStyle name="Normal 14 18 2 3" xfId="5079"/>
    <cellStyle name="Normal 14 18 3" xfId="2014"/>
    <cellStyle name="Normal 14 18 4" xfId="3360"/>
    <cellStyle name="Normal 14 18 5" xfId="4705"/>
    <cellStyle name="Normal 14 19" xfId="750"/>
    <cellStyle name="Normal 14 19 2" xfId="2400"/>
    <cellStyle name="Normal 14 19 2 2" xfId="3728"/>
    <cellStyle name="Normal 14 19 2 3" xfId="5080"/>
    <cellStyle name="Normal 14 19 3" xfId="2024"/>
    <cellStyle name="Normal 14 19 4" xfId="3370"/>
    <cellStyle name="Normal 14 19 5" xfId="4715"/>
    <cellStyle name="Normal 14 2" xfId="751"/>
    <cellStyle name="Normal 14 2 10" xfId="752"/>
    <cellStyle name="Normal 14 2 10 2" xfId="2402"/>
    <cellStyle name="Normal 14 2 10 2 2" xfId="3730"/>
    <cellStyle name="Normal 14 2 10 2 3" xfId="5082"/>
    <cellStyle name="Normal 14 2 10 3" xfId="1775"/>
    <cellStyle name="Normal 14 2 10 4" xfId="3121"/>
    <cellStyle name="Normal 14 2 10 5" xfId="4466"/>
    <cellStyle name="Normal 14 2 11" xfId="753"/>
    <cellStyle name="Normal 14 2 11 2" xfId="2403"/>
    <cellStyle name="Normal 14 2 11 2 2" xfId="3731"/>
    <cellStyle name="Normal 14 2 11 2 3" xfId="5083"/>
    <cellStyle name="Normal 14 2 11 3" xfId="1847"/>
    <cellStyle name="Normal 14 2 11 4" xfId="3193"/>
    <cellStyle name="Normal 14 2 11 5" xfId="4538"/>
    <cellStyle name="Normal 14 2 12" xfId="754"/>
    <cellStyle name="Normal 14 2 12 2" xfId="2404"/>
    <cellStyle name="Normal 14 2 12 2 2" xfId="3732"/>
    <cellStyle name="Normal 14 2 12 2 3" xfId="5084"/>
    <cellStyle name="Normal 14 2 12 3" xfId="1919"/>
    <cellStyle name="Normal 14 2 12 4" xfId="3265"/>
    <cellStyle name="Normal 14 2 12 5" xfId="4610"/>
    <cellStyle name="Normal 14 2 13" xfId="755"/>
    <cellStyle name="Normal 14 2 13 2" xfId="2405"/>
    <cellStyle name="Normal 14 2 13 2 2" xfId="3733"/>
    <cellStyle name="Normal 14 2 13 2 3" xfId="5085"/>
    <cellStyle name="Normal 14 2 13 3" xfId="1929"/>
    <cellStyle name="Normal 14 2 13 4" xfId="3275"/>
    <cellStyle name="Normal 14 2 13 5" xfId="4620"/>
    <cellStyle name="Normal 14 2 14" xfId="756"/>
    <cellStyle name="Normal 14 2 14 2" xfId="2406"/>
    <cellStyle name="Normal 14 2 14 2 2" xfId="3734"/>
    <cellStyle name="Normal 14 2 14 2 3" xfId="5086"/>
    <cellStyle name="Normal 14 2 14 3" xfId="1955"/>
    <cellStyle name="Normal 14 2 14 4" xfId="3301"/>
    <cellStyle name="Normal 14 2 14 5" xfId="4646"/>
    <cellStyle name="Normal 14 2 15" xfId="757"/>
    <cellStyle name="Normal 14 2 15 2" xfId="2407"/>
    <cellStyle name="Normal 14 2 15 2 2" xfId="3735"/>
    <cellStyle name="Normal 14 2 15 2 3" xfId="5087"/>
    <cellStyle name="Normal 14 2 15 3" xfId="1977"/>
    <cellStyle name="Normal 14 2 15 4" xfId="3323"/>
    <cellStyle name="Normal 14 2 15 5" xfId="4668"/>
    <cellStyle name="Normal 14 2 16" xfId="758"/>
    <cellStyle name="Normal 14 2 16 2" xfId="2408"/>
    <cellStyle name="Normal 14 2 16 2 2" xfId="3736"/>
    <cellStyle name="Normal 14 2 16 2 3" xfId="5088"/>
    <cellStyle name="Normal 14 2 16 3" xfId="2015"/>
    <cellStyle name="Normal 14 2 16 4" xfId="3361"/>
    <cellStyle name="Normal 14 2 16 5" xfId="4706"/>
    <cellStyle name="Normal 14 2 17" xfId="759"/>
    <cellStyle name="Normal 14 2 17 2" xfId="2409"/>
    <cellStyle name="Normal 14 2 17 2 2" xfId="3737"/>
    <cellStyle name="Normal 14 2 17 2 3" xfId="5089"/>
    <cellStyle name="Normal 14 2 17 3" xfId="2029"/>
    <cellStyle name="Normal 14 2 17 4" xfId="3375"/>
    <cellStyle name="Normal 14 2 17 5" xfId="4720"/>
    <cellStyle name="Normal 14 2 18" xfId="760"/>
    <cellStyle name="Normal 14 2 18 2" xfId="2410"/>
    <cellStyle name="Normal 14 2 18 2 2" xfId="3738"/>
    <cellStyle name="Normal 14 2 18 2 3" xfId="5090"/>
    <cellStyle name="Normal 14 2 18 3" xfId="2045"/>
    <cellStyle name="Normal 14 2 18 4" xfId="3391"/>
    <cellStyle name="Normal 14 2 18 5" xfId="4735"/>
    <cellStyle name="Normal 14 2 19" xfId="2401"/>
    <cellStyle name="Normal 14 2 19 2" xfId="3729"/>
    <cellStyle name="Normal 14 2 19 3" xfId="5081"/>
    <cellStyle name="Normal 14 2 2" xfId="761"/>
    <cellStyle name="Normal 14 2 2 10" xfId="762"/>
    <cellStyle name="Normal 14 2 2 10 2" xfId="2412"/>
    <cellStyle name="Normal 14 2 2 10 2 2" xfId="3740"/>
    <cellStyle name="Normal 14 2 2 10 2 3" xfId="5092"/>
    <cellStyle name="Normal 14 2 2 10 3" xfId="2001"/>
    <cellStyle name="Normal 14 2 2 10 4" xfId="3347"/>
    <cellStyle name="Normal 14 2 2 10 5" xfId="4692"/>
    <cellStyle name="Normal 14 2 2 11" xfId="2411"/>
    <cellStyle name="Normal 14 2 2 11 2" xfId="3739"/>
    <cellStyle name="Normal 14 2 2 11 3" xfId="5091"/>
    <cellStyle name="Normal 14 2 2 12" xfId="1428"/>
    <cellStyle name="Normal 14 2 2 13" xfId="2766"/>
    <cellStyle name="Normal 14 2 2 14" xfId="4119"/>
    <cellStyle name="Normal 14 2 2 2" xfId="763"/>
    <cellStyle name="Normal 14 2 2 2 10" xfId="4158"/>
    <cellStyle name="Normal 14 2 2 2 2" xfId="764"/>
    <cellStyle name="Normal 14 2 2 2 2 2" xfId="2414"/>
    <cellStyle name="Normal 14 2 2 2 2 2 2" xfId="3742"/>
    <cellStyle name="Normal 14 2 2 2 2 2 3" xfId="5094"/>
    <cellStyle name="Normal 14 2 2 2 2 3" xfId="1566"/>
    <cellStyle name="Normal 14 2 2 2 2 4" xfId="2912"/>
    <cellStyle name="Normal 14 2 2 2 2 5" xfId="4257"/>
    <cellStyle name="Normal 14 2 2 2 3" xfId="765"/>
    <cellStyle name="Normal 14 2 2 2 3 2" xfId="2415"/>
    <cellStyle name="Normal 14 2 2 2 3 2 2" xfId="3743"/>
    <cellStyle name="Normal 14 2 2 2 3 2 3" xfId="5095"/>
    <cellStyle name="Normal 14 2 2 2 3 3" xfId="1665"/>
    <cellStyle name="Normal 14 2 2 2 3 4" xfId="3011"/>
    <cellStyle name="Normal 14 2 2 2 3 5" xfId="4356"/>
    <cellStyle name="Normal 14 2 2 2 4" xfId="766"/>
    <cellStyle name="Normal 14 2 2 2 4 2" xfId="2416"/>
    <cellStyle name="Normal 14 2 2 2 4 2 2" xfId="3744"/>
    <cellStyle name="Normal 14 2 2 2 4 2 3" xfId="5096"/>
    <cellStyle name="Normal 14 2 2 2 4 3" xfId="1761"/>
    <cellStyle name="Normal 14 2 2 2 4 4" xfId="3107"/>
    <cellStyle name="Normal 14 2 2 2 4 5" xfId="4452"/>
    <cellStyle name="Normal 14 2 2 2 5" xfId="767"/>
    <cellStyle name="Normal 14 2 2 2 5 2" xfId="2417"/>
    <cellStyle name="Normal 14 2 2 2 5 2 2" xfId="3745"/>
    <cellStyle name="Normal 14 2 2 2 5 2 3" xfId="5097"/>
    <cellStyle name="Normal 14 2 2 2 5 3" xfId="1833"/>
    <cellStyle name="Normal 14 2 2 2 5 4" xfId="3179"/>
    <cellStyle name="Normal 14 2 2 2 5 5" xfId="4524"/>
    <cellStyle name="Normal 14 2 2 2 6" xfId="768"/>
    <cellStyle name="Normal 14 2 2 2 6 2" xfId="2418"/>
    <cellStyle name="Normal 14 2 2 2 6 2 2" xfId="3746"/>
    <cellStyle name="Normal 14 2 2 2 6 2 3" xfId="5098"/>
    <cellStyle name="Normal 14 2 2 2 6 3" xfId="1905"/>
    <cellStyle name="Normal 14 2 2 2 6 4" xfId="3251"/>
    <cellStyle name="Normal 14 2 2 2 6 5" xfId="4596"/>
    <cellStyle name="Normal 14 2 2 2 7" xfId="2413"/>
    <cellStyle name="Normal 14 2 2 2 7 2" xfId="3741"/>
    <cellStyle name="Normal 14 2 2 2 7 3" xfId="5093"/>
    <cellStyle name="Normal 14 2 2 2 8" xfId="1467"/>
    <cellStyle name="Normal 14 2 2 2 9" xfId="2808"/>
    <cellStyle name="Normal 14 2 2 3" xfId="769"/>
    <cellStyle name="Normal 14 2 2 3 2" xfId="2419"/>
    <cellStyle name="Normal 14 2 2 3 2 2" xfId="3747"/>
    <cellStyle name="Normal 14 2 2 3 2 3" xfId="5099"/>
    <cellStyle name="Normal 14 2 2 3 3" xfId="1527"/>
    <cellStyle name="Normal 14 2 2 3 4" xfId="2873"/>
    <cellStyle name="Normal 14 2 2 3 5" xfId="4218"/>
    <cellStyle name="Normal 14 2 2 4" xfId="770"/>
    <cellStyle name="Normal 14 2 2 4 2" xfId="2420"/>
    <cellStyle name="Normal 14 2 2 4 2 2" xfId="3748"/>
    <cellStyle name="Normal 14 2 2 4 2 3" xfId="5100"/>
    <cellStyle name="Normal 14 2 2 4 3" xfId="1626"/>
    <cellStyle name="Normal 14 2 2 4 4" xfId="2972"/>
    <cellStyle name="Normal 14 2 2 4 5" xfId="4317"/>
    <cellStyle name="Normal 14 2 2 5" xfId="771"/>
    <cellStyle name="Normal 14 2 2 5 2" xfId="2421"/>
    <cellStyle name="Normal 14 2 2 5 2 2" xfId="3749"/>
    <cellStyle name="Normal 14 2 2 5 2 3" xfId="5101"/>
    <cellStyle name="Normal 14 2 2 5 3" xfId="1725"/>
    <cellStyle name="Normal 14 2 2 5 4" xfId="3071"/>
    <cellStyle name="Normal 14 2 2 5 5" xfId="4416"/>
    <cellStyle name="Normal 14 2 2 6" xfId="772"/>
    <cellStyle name="Normal 14 2 2 6 2" xfId="2422"/>
    <cellStyle name="Normal 14 2 2 6 2 2" xfId="3750"/>
    <cellStyle name="Normal 14 2 2 6 2 3" xfId="5102"/>
    <cellStyle name="Normal 14 2 2 6 3" xfId="1797"/>
    <cellStyle name="Normal 14 2 2 6 4" xfId="3143"/>
    <cellStyle name="Normal 14 2 2 6 5" xfId="4488"/>
    <cellStyle name="Normal 14 2 2 7" xfId="773"/>
    <cellStyle name="Normal 14 2 2 7 2" xfId="2423"/>
    <cellStyle name="Normal 14 2 2 7 2 2" xfId="3751"/>
    <cellStyle name="Normal 14 2 2 7 2 3" xfId="5103"/>
    <cellStyle name="Normal 14 2 2 7 3" xfId="1869"/>
    <cellStyle name="Normal 14 2 2 7 4" xfId="3215"/>
    <cellStyle name="Normal 14 2 2 7 5" xfId="4560"/>
    <cellStyle name="Normal 14 2 2 8" xfId="774"/>
    <cellStyle name="Normal 14 2 2 8 2" xfId="2424"/>
    <cellStyle name="Normal 14 2 2 8 2 2" xfId="3752"/>
    <cellStyle name="Normal 14 2 2 8 2 3" xfId="5104"/>
    <cellStyle name="Normal 14 2 2 8 3" xfId="1941"/>
    <cellStyle name="Normal 14 2 2 8 4" xfId="3287"/>
    <cellStyle name="Normal 14 2 2 8 5" xfId="4632"/>
    <cellStyle name="Normal 14 2 2 9" xfId="775"/>
    <cellStyle name="Normal 14 2 2 9 2" xfId="2425"/>
    <cellStyle name="Normal 14 2 2 9 2 2" xfId="3753"/>
    <cellStyle name="Normal 14 2 2 9 2 3" xfId="5105"/>
    <cellStyle name="Normal 14 2 2 9 3" xfId="1967"/>
    <cellStyle name="Normal 14 2 2 9 4" xfId="3313"/>
    <cellStyle name="Normal 14 2 2 9 5" xfId="4658"/>
    <cellStyle name="Normal 14 2 20" xfId="1415"/>
    <cellStyle name="Normal 14 2 21" xfId="2750"/>
    <cellStyle name="Normal 14 2 22" xfId="4104"/>
    <cellStyle name="Normal 14 2 3" xfId="776"/>
    <cellStyle name="Normal 14 2 3 10" xfId="1442"/>
    <cellStyle name="Normal 14 2 3 11" xfId="2782"/>
    <cellStyle name="Normal 14 2 3 12" xfId="4133"/>
    <cellStyle name="Normal 14 2 3 2" xfId="777"/>
    <cellStyle name="Normal 14 2 3 2 2" xfId="778"/>
    <cellStyle name="Normal 14 2 3 2 2 2" xfId="2428"/>
    <cellStyle name="Normal 14 2 3 2 2 2 2" xfId="3756"/>
    <cellStyle name="Normal 14 2 3 2 2 2 3" xfId="5108"/>
    <cellStyle name="Normal 14 2 3 2 2 3" xfId="1592"/>
    <cellStyle name="Normal 14 2 3 2 2 4" xfId="2938"/>
    <cellStyle name="Normal 14 2 3 2 2 5" xfId="4283"/>
    <cellStyle name="Normal 14 2 3 2 3" xfId="779"/>
    <cellStyle name="Normal 14 2 3 2 3 2" xfId="2429"/>
    <cellStyle name="Normal 14 2 3 2 3 2 2" xfId="3757"/>
    <cellStyle name="Normal 14 2 3 2 3 2 3" xfId="5109"/>
    <cellStyle name="Normal 14 2 3 2 3 3" xfId="1691"/>
    <cellStyle name="Normal 14 2 3 2 3 4" xfId="3037"/>
    <cellStyle name="Normal 14 2 3 2 3 5" xfId="4382"/>
    <cellStyle name="Normal 14 2 3 2 4" xfId="2427"/>
    <cellStyle name="Normal 14 2 3 2 4 2" xfId="3755"/>
    <cellStyle name="Normal 14 2 3 2 4 3" xfId="5107"/>
    <cellStyle name="Normal 14 2 3 2 5" xfId="1493"/>
    <cellStyle name="Normal 14 2 3 2 6" xfId="2839"/>
    <cellStyle name="Normal 14 2 3 2 7" xfId="4184"/>
    <cellStyle name="Normal 14 2 3 3" xfId="780"/>
    <cellStyle name="Normal 14 2 3 3 2" xfId="2430"/>
    <cellStyle name="Normal 14 2 3 3 2 2" xfId="3758"/>
    <cellStyle name="Normal 14 2 3 3 2 3" xfId="5110"/>
    <cellStyle name="Normal 14 2 3 3 3" xfId="1541"/>
    <cellStyle name="Normal 14 2 3 3 4" xfId="2887"/>
    <cellStyle name="Normal 14 2 3 3 5" xfId="4232"/>
    <cellStyle name="Normal 14 2 3 4" xfId="781"/>
    <cellStyle name="Normal 14 2 3 4 2" xfId="2431"/>
    <cellStyle name="Normal 14 2 3 4 2 2" xfId="3759"/>
    <cellStyle name="Normal 14 2 3 4 2 3" xfId="5111"/>
    <cellStyle name="Normal 14 2 3 4 3" xfId="1640"/>
    <cellStyle name="Normal 14 2 3 4 4" xfId="2986"/>
    <cellStyle name="Normal 14 2 3 4 5" xfId="4331"/>
    <cellStyle name="Normal 14 2 3 5" xfId="782"/>
    <cellStyle name="Normal 14 2 3 5 2" xfId="2432"/>
    <cellStyle name="Normal 14 2 3 5 2 2" xfId="3760"/>
    <cellStyle name="Normal 14 2 3 5 2 3" xfId="5112"/>
    <cellStyle name="Normal 14 2 3 5 3" xfId="1739"/>
    <cellStyle name="Normal 14 2 3 5 4" xfId="3085"/>
    <cellStyle name="Normal 14 2 3 5 5" xfId="4430"/>
    <cellStyle name="Normal 14 2 3 6" xfId="783"/>
    <cellStyle name="Normal 14 2 3 6 2" xfId="2433"/>
    <cellStyle name="Normal 14 2 3 6 2 2" xfId="3761"/>
    <cellStyle name="Normal 14 2 3 6 2 3" xfId="5113"/>
    <cellStyle name="Normal 14 2 3 6 3" xfId="1811"/>
    <cellStyle name="Normal 14 2 3 6 4" xfId="3157"/>
    <cellStyle name="Normal 14 2 3 6 5" xfId="4502"/>
    <cellStyle name="Normal 14 2 3 7" xfId="784"/>
    <cellStyle name="Normal 14 2 3 7 2" xfId="2434"/>
    <cellStyle name="Normal 14 2 3 7 2 2" xfId="3762"/>
    <cellStyle name="Normal 14 2 3 7 2 3" xfId="5114"/>
    <cellStyle name="Normal 14 2 3 7 3" xfId="1883"/>
    <cellStyle name="Normal 14 2 3 7 4" xfId="3229"/>
    <cellStyle name="Normal 14 2 3 7 5" xfId="4574"/>
    <cellStyle name="Normal 14 2 3 8" xfId="785"/>
    <cellStyle name="Normal 14 2 3 8 2" xfId="2435"/>
    <cellStyle name="Normal 14 2 3 8 2 2" xfId="3763"/>
    <cellStyle name="Normal 14 2 3 8 2 3" xfId="5115"/>
    <cellStyle name="Normal 14 2 3 8 3" xfId="1989"/>
    <cellStyle name="Normal 14 2 3 8 4" xfId="3335"/>
    <cellStyle name="Normal 14 2 3 8 5" xfId="4680"/>
    <cellStyle name="Normal 14 2 3 9" xfId="2426"/>
    <cellStyle name="Normal 14 2 3 9 2" xfId="3754"/>
    <cellStyle name="Normal 14 2 3 9 3" xfId="5106"/>
    <cellStyle name="Normal 14 2 4" xfId="786"/>
    <cellStyle name="Normal 14 2 4 10" xfId="4146"/>
    <cellStyle name="Normal 14 2 4 2" xfId="787"/>
    <cellStyle name="Normal 14 2 4 2 2" xfId="2437"/>
    <cellStyle name="Normal 14 2 4 2 2 2" xfId="3765"/>
    <cellStyle name="Normal 14 2 4 2 2 3" xfId="5117"/>
    <cellStyle name="Normal 14 2 4 2 3" xfId="1554"/>
    <cellStyle name="Normal 14 2 4 2 4" xfId="2900"/>
    <cellStyle name="Normal 14 2 4 2 5" xfId="4245"/>
    <cellStyle name="Normal 14 2 4 3" xfId="788"/>
    <cellStyle name="Normal 14 2 4 3 2" xfId="2438"/>
    <cellStyle name="Normal 14 2 4 3 2 2" xfId="3766"/>
    <cellStyle name="Normal 14 2 4 3 2 3" xfId="5118"/>
    <cellStyle name="Normal 14 2 4 3 3" xfId="1653"/>
    <cellStyle name="Normal 14 2 4 3 4" xfId="2999"/>
    <cellStyle name="Normal 14 2 4 3 5" xfId="4344"/>
    <cellStyle name="Normal 14 2 4 4" xfId="789"/>
    <cellStyle name="Normal 14 2 4 4 2" xfId="2439"/>
    <cellStyle name="Normal 14 2 4 4 2 2" xfId="3767"/>
    <cellStyle name="Normal 14 2 4 4 2 3" xfId="5119"/>
    <cellStyle name="Normal 14 2 4 4 3" xfId="1749"/>
    <cellStyle name="Normal 14 2 4 4 4" xfId="3095"/>
    <cellStyle name="Normal 14 2 4 4 5" xfId="4440"/>
    <cellStyle name="Normal 14 2 4 5" xfId="790"/>
    <cellStyle name="Normal 14 2 4 5 2" xfId="2440"/>
    <cellStyle name="Normal 14 2 4 5 2 2" xfId="3768"/>
    <cellStyle name="Normal 14 2 4 5 2 3" xfId="5120"/>
    <cellStyle name="Normal 14 2 4 5 3" xfId="1821"/>
    <cellStyle name="Normal 14 2 4 5 4" xfId="3167"/>
    <cellStyle name="Normal 14 2 4 5 5" xfId="4512"/>
    <cellStyle name="Normal 14 2 4 6" xfId="791"/>
    <cellStyle name="Normal 14 2 4 6 2" xfId="2441"/>
    <cellStyle name="Normal 14 2 4 6 2 2" xfId="3769"/>
    <cellStyle name="Normal 14 2 4 6 2 3" xfId="5121"/>
    <cellStyle name="Normal 14 2 4 6 3" xfId="1893"/>
    <cellStyle name="Normal 14 2 4 6 4" xfId="3239"/>
    <cellStyle name="Normal 14 2 4 6 5" xfId="4584"/>
    <cellStyle name="Normal 14 2 4 7" xfId="2436"/>
    <cellStyle name="Normal 14 2 4 7 2" xfId="3764"/>
    <cellStyle name="Normal 14 2 4 7 3" xfId="5116"/>
    <cellStyle name="Normal 14 2 4 8" xfId="1455"/>
    <cellStyle name="Normal 14 2 4 9" xfId="2796"/>
    <cellStyle name="Normal 14 2 5" xfId="792"/>
    <cellStyle name="Normal 14 2 5 10" xfId="4170"/>
    <cellStyle name="Normal 14 2 5 2" xfId="793"/>
    <cellStyle name="Normal 14 2 5 2 2" xfId="2443"/>
    <cellStyle name="Normal 14 2 5 2 2 2" xfId="3771"/>
    <cellStyle name="Normal 14 2 5 2 2 3" xfId="5123"/>
    <cellStyle name="Normal 14 2 5 2 3" xfId="1578"/>
    <cellStyle name="Normal 14 2 5 2 4" xfId="2924"/>
    <cellStyle name="Normal 14 2 5 2 5" xfId="4269"/>
    <cellStyle name="Normal 14 2 5 3" xfId="794"/>
    <cellStyle name="Normal 14 2 5 3 2" xfId="2444"/>
    <cellStyle name="Normal 14 2 5 3 2 2" xfId="3772"/>
    <cellStyle name="Normal 14 2 5 3 2 3" xfId="5124"/>
    <cellStyle name="Normal 14 2 5 3 3" xfId="1677"/>
    <cellStyle name="Normal 14 2 5 3 4" xfId="3023"/>
    <cellStyle name="Normal 14 2 5 3 5" xfId="4368"/>
    <cellStyle name="Normal 14 2 5 4" xfId="795"/>
    <cellStyle name="Normal 14 2 5 4 2" xfId="2445"/>
    <cellStyle name="Normal 14 2 5 4 2 2" xfId="3773"/>
    <cellStyle name="Normal 14 2 5 4 2 3" xfId="5125"/>
    <cellStyle name="Normal 14 2 5 4 3" xfId="1713"/>
    <cellStyle name="Normal 14 2 5 4 4" xfId="3059"/>
    <cellStyle name="Normal 14 2 5 4 5" xfId="4404"/>
    <cellStyle name="Normal 14 2 5 5" xfId="796"/>
    <cellStyle name="Normal 14 2 5 5 2" xfId="2446"/>
    <cellStyle name="Normal 14 2 5 5 2 2" xfId="3774"/>
    <cellStyle name="Normal 14 2 5 5 2 3" xfId="5126"/>
    <cellStyle name="Normal 14 2 5 5 3" xfId="1785"/>
    <cellStyle name="Normal 14 2 5 5 4" xfId="3131"/>
    <cellStyle name="Normal 14 2 5 5 5" xfId="4476"/>
    <cellStyle name="Normal 14 2 5 6" xfId="797"/>
    <cellStyle name="Normal 14 2 5 6 2" xfId="2447"/>
    <cellStyle name="Normal 14 2 5 6 2 2" xfId="3775"/>
    <cellStyle name="Normal 14 2 5 6 2 3" xfId="5127"/>
    <cellStyle name="Normal 14 2 5 6 3" xfId="1857"/>
    <cellStyle name="Normal 14 2 5 6 4" xfId="3203"/>
    <cellStyle name="Normal 14 2 5 6 5" xfId="4548"/>
    <cellStyle name="Normal 14 2 5 7" xfId="2442"/>
    <cellStyle name="Normal 14 2 5 7 2" xfId="3770"/>
    <cellStyle name="Normal 14 2 5 7 3" xfId="5122"/>
    <cellStyle name="Normal 14 2 5 8" xfId="1479"/>
    <cellStyle name="Normal 14 2 5 9" xfId="2825"/>
    <cellStyle name="Normal 14 2 6" xfId="798"/>
    <cellStyle name="Normal 14 2 6 2" xfId="799"/>
    <cellStyle name="Normal 14 2 6 2 2" xfId="2449"/>
    <cellStyle name="Normal 14 2 6 2 2 2" xfId="3777"/>
    <cellStyle name="Normal 14 2 6 2 2 3" xfId="5129"/>
    <cellStyle name="Normal 14 2 6 2 3" xfId="1614"/>
    <cellStyle name="Normal 14 2 6 2 4" xfId="2960"/>
    <cellStyle name="Normal 14 2 6 2 5" xfId="4305"/>
    <cellStyle name="Normal 14 2 6 3" xfId="2448"/>
    <cellStyle name="Normal 14 2 6 3 2" xfId="3776"/>
    <cellStyle name="Normal 14 2 6 3 3" xfId="5128"/>
    <cellStyle name="Normal 14 2 6 4" xfId="1515"/>
    <cellStyle name="Normal 14 2 6 5" xfId="2861"/>
    <cellStyle name="Normal 14 2 6 6" xfId="4206"/>
    <cellStyle name="Normal 14 2 7" xfId="800"/>
    <cellStyle name="Normal 14 2 7 2" xfId="2450"/>
    <cellStyle name="Normal 14 2 7 2 2" xfId="3778"/>
    <cellStyle name="Normal 14 2 7 2 3" xfId="5130"/>
    <cellStyle name="Normal 14 2 7 3" xfId="1505"/>
    <cellStyle name="Normal 14 2 7 4" xfId="2851"/>
    <cellStyle name="Normal 14 2 7 5" xfId="4196"/>
    <cellStyle name="Normal 14 2 8" xfId="801"/>
    <cellStyle name="Normal 14 2 8 2" xfId="2451"/>
    <cellStyle name="Normal 14 2 8 2 2" xfId="3779"/>
    <cellStyle name="Normal 14 2 8 2 3" xfId="5131"/>
    <cellStyle name="Normal 14 2 8 3" xfId="1604"/>
    <cellStyle name="Normal 14 2 8 4" xfId="2950"/>
    <cellStyle name="Normal 14 2 8 5" xfId="4295"/>
    <cellStyle name="Normal 14 2 9" xfId="802"/>
    <cellStyle name="Normal 14 2 9 2" xfId="2452"/>
    <cellStyle name="Normal 14 2 9 2 2" xfId="3780"/>
    <cellStyle name="Normal 14 2 9 2 3" xfId="5132"/>
    <cellStyle name="Normal 14 2 9 3" xfId="1703"/>
    <cellStyle name="Normal 14 2 9 4" xfId="3049"/>
    <cellStyle name="Normal 14 2 9 5" xfId="4394"/>
    <cellStyle name="Normal 14 20" xfId="803"/>
    <cellStyle name="Normal 14 20 2" xfId="2453"/>
    <cellStyle name="Normal 14 20 2 2" xfId="3781"/>
    <cellStyle name="Normal 14 20 2 3" xfId="5133"/>
    <cellStyle name="Normal 14 20 3" xfId="2038"/>
    <cellStyle name="Normal 14 20 4" xfId="3385"/>
    <cellStyle name="Normal 14 20 5" xfId="4729"/>
    <cellStyle name="Normal 14 21" xfId="2390"/>
    <cellStyle name="Normal 14 21 2" xfId="3718"/>
    <cellStyle name="Normal 14 21 3" xfId="5070"/>
    <cellStyle name="Normal 14 22" xfId="1412"/>
    <cellStyle name="Normal 14 23" xfId="2747"/>
    <cellStyle name="Normal 14 24" xfId="4101"/>
    <cellStyle name="Normal 14 3" xfId="804"/>
    <cellStyle name="Normal 14 3 10" xfId="805"/>
    <cellStyle name="Normal 14 3 10 2" xfId="2455"/>
    <cellStyle name="Normal 14 3 10 2 2" xfId="3783"/>
    <cellStyle name="Normal 14 3 10 2 3" xfId="5135"/>
    <cellStyle name="Normal 14 3 10 3" xfId="1776"/>
    <cellStyle name="Normal 14 3 10 4" xfId="3122"/>
    <cellStyle name="Normal 14 3 10 5" xfId="4467"/>
    <cellStyle name="Normal 14 3 11" xfId="806"/>
    <cellStyle name="Normal 14 3 11 2" xfId="2456"/>
    <cellStyle name="Normal 14 3 11 2 2" xfId="3784"/>
    <cellStyle name="Normal 14 3 11 2 3" xfId="5136"/>
    <cellStyle name="Normal 14 3 11 3" xfId="1848"/>
    <cellStyle name="Normal 14 3 11 4" xfId="3194"/>
    <cellStyle name="Normal 14 3 11 5" xfId="4539"/>
    <cellStyle name="Normal 14 3 12" xfId="807"/>
    <cellStyle name="Normal 14 3 12 2" xfId="2457"/>
    <cellStyle name="Normal 14 3 12 2 2" xfId="3785"/>
    <cellStyle name="Normal 14 3 12 2 3" xfId="5137"/>
    <cellStyle name="Normal 14 3 12 3" xfId="1920"/>
    <cellStyle name="Normal 14 3 12 4" xfId="3266"/>
    <cellStyle name="Normal 14 3 12 5" xfId="4611"/>
    <cellStyle name="Normal 14 3 13" xfId="808"/>
    <cellStyle name="Normal 14 3 13 2" xfId="2458"/>
    <cellStyle name="Normal 14 3 13 2 2" xfId="3786"/>
    <cellStyle name="Normal 14 3 13 2 3" xfId="5138"/>
    <cellStyle name="Normal 14 3 13 3" xfId="1934"/>
    <cellStyle name="Normal 14 3 13 4" xfId="3280"/>
    <cellStyle name="Normal 14 3 13 5" xfId="4625"/>
    <cellStyle name="Normal 14 3 14" xfId="809"/>
    <cellStyle name="Normal 14 3 14 2" xfId="2459"/>
    <cellStyle name="Normal 14 3 14 2 2" xfId="3787"/>
    <cellStyle name="Normal 14 3 14 2 3" xfId="5139"/>
    <cellStyle name="Normal 14 3 14 3" xfId="1956"/>
    <cellStyle name="Normal 14 3 14 4" xfId="3302"/>
    <cellStyle name="Normal 14 3 14 5" xfId="4647"/>
    <cellStyle name="Normal 14 3 15" xfId="810"/>
    <cellStyle name="Normal 14 3 15 2" xfId="2460"/>
    <cellStyle name="Normal 14 3 15 2 2" xfId="3788"/>
    <cellStyle name="Normal 14 3 15 2 3" xfId="5140"/>
    <cellStyle name="Normal 14 3 15 3" xfId="1982"/>
    <cellStyle name="Normal 14 3 15 4" xfId="3328"/>
    <cellStyle name="Normal 14 3 15 5" xfId="4673"/>
    <cellStyle name="Normal 14 3 16" xfId="811"/>
    <cellStyle name="Normal 14 3 16 2" xfId="2461"/>
    <cellStyle name="Normal 14 3 16 2 2" xfId="3789"/>
    <cellStyle name="Normal 14 3 16 2 3" xfId="5141"/>
    <cellStyle name="Normal 14 3 16 3" xfId="2016"/>
    <cellStyle name="Normal 14 3 16 4" xfId="3362"/>
    <cellStyle name="Normal 14 3 16 5" xfId="4707"/>
    <cellStyle name="Normal 14 3 17" xfId="812"/>
    <cellStyle name="Normal 14 3 17 2" xfId="2462"/>
    <cellStyle name="Normal 14 3 17 2 2" xfId="3790"/>
    <cellStyle name="Normal 14 3 17 2 3" xfId="5142"/>
    <cellStyle name="Normal 14 3 17 3" xfId="2030"/>
    <cellStyle name="Normal 14 3 17 4" xfId="3376"/>
    <cellStyle name="Normal 14 3 17 5" xfId="4721"/>
    <cellStyle name="Normal 14 3 18" xfId="813"/>
    <cellStyle name="Normal 14 3 18 2" xfId="2463"/>
    <cellStyle name="Normal 14 3 18 2 2" xfId="3791"/>
    <cellStyle name="Normal 14 3 18 2 3" xfId="5143"/>
    <cellStyle name="Normal 14 3 18 3" xfId="2046"/>
    <cellStyle name="Normal 14 3 18 4" xfId="3392"/>
    <cellStyle name="Normal 14 3 18 5" xfId="4736"/>
    <cellStyle name="Normal 14 3 19" xfId="2454"/>
    <cellStyle name="Normal 14 3 19 2" xfId="3782"/>
    <cellStyle name="Normal 14 3 19 3" xfId="5134"/>
    <cellStyle name="Normal 14 3 2" xfId="814"/>
    <cellStyle name="Normal 14 3 2 10" xfId="815"/>
    <cellStyle name="Normal 14 3 2 10 2" xfId="2465"/>
    <cellStyle name="Normal 14 3 2 10 2 2" xfId="3793"/>
    <cellStyle name="Normal 14 3 2 10 2 3" xfId="5145"/>
    <cellStyle name="Normal 14 3 2 10 3" xfId="2006"/>
    <cellStyle name="Normal 14 3 2 10 4" xfId="3352"/>
    <cellStyle name="Normal 14 3 2 10 5" xfId="4697"/>
    <cellStyle name="Normal 14 3 2 11" xfId="2464"/>
    <cellStyle name="Normal 14 3 2 11 2" xfId="3792"/>
    <cellStyle name="Normal 14 3 2 11 3" xfId="5144"/>
    <cellStyle name="Normal 14 3 2 12" xfId="1433"/>
    <cellStyle name="Normal 14 3 2 13" xfId="2771"/>
    <cellStyle name="Normal 14 3 2 14" xfId="4124"/>
    <cellStyle name="Normal 14 3 2 2" xfId="816"/>
    <cellStyle name="Normal 14 3 2 2 10" xfId="4163"/>
    <cellStyle name="Normal 14 3 2 2 2" xfId="817"/>
    <cellStyle name="Normal 14 3 2 2 2 2" xfId="2467"/>
    <cellStyle name="Normal 14 3 2 2 2 2 2" xfId="3795"/>
    <cellStyle name="Normal 14 3 2 2 2 2 3" xfId="5147"/>
    <cellStyle name="Normal 14 3 2 2 2 3" xfId="1571"/>
    <cellStyle name="Normal 14 3 2 2 2 4" xfId="2917"/>
    <cellStyle name="Normal 14 3 2 2 2 5" xfId="4262"/>
    <cellStyle name="Normal 14 3 2 2 3" xfId="818"/>
    <cellStyle name="Normal 14 3 2 2 3 2" xfId="2468"/>
    <cellStyle name="Normal 14 3 2 2 3 2 2" xfId="3796"/>
    <cellStyle name="Normal 14 3 2 2 3 2 3" xfId="5148"/>
    <cellStyle name="Normal 14 3 2 2 3 3" xfId="1670"/>
    <cellStyle name="Normal 14 3 2 2 3 4" xfId="3016"/>
    <cellStyle name="Normal 14 3 2 2 3 5" xfId="4361"/>
    <cellStyle name="Normal 14 3 2 2 4" xfId="819"/>
    <cellStyle name="Normal 14 3 2 2 4 2" xfId="2469"/>
    <cellStyle name="Normal 14 3 2 2 4 2 2" xfId="3797"/>
    <cellStyle name="Normal 14 3 2 2 4 2 3" xfId="5149"/>
    <cellStyle name="Normal 14 3 2 2 4 3" xfId="1766"/>
    <cellStyle name="Normal 14 3 2 2 4 4" xfId="3112"/>
    <cellStyle name="Normal 14 3 2 2 4 5" xfId="4457"/>
    <cellStyle name="Normal 14 3 2 2 5" xfId="820"/>
    <cellStyle name="Normal 14 3 2 2 5 2" xfId="2470"/>
    <cellStyle name="Normal 14 3 2 2 5 2 2" xfId="3798"/>
    <cellStyle name="Normal 14 3 2 2 5 2 3" xfId="5150"/>
    <cellStyle name="Normal 14 3 2 2 5 3" xfId="1838"/>
    <cellStyle name="Normal 14 3 2 2 5 4" xfId="3184"/>
    <cellStyle name="Normal 14 3 2 2 5 5" xfId="4529"/>
    <cellStyle name="Normal 14 3 2 2 6" xfId="821"/>
    <cellStyle name="Normal 14 3 2 2 6 2" xfId="2471"/>
    <cellStyle name="Normal 14 3 2 2 6 2 2" xfId="3799"/>
    <cellStyle name="Normal 14 3 2 2 6 2 3" xfId="5151"/>
    <cellStyle name="Normal 14 3 2 2 6 3" xfId="1910"/>
    <cellStyle name="Normal 14 3 2 2 6 4" xfId="3256"/>
    <cellStyle name="Normal 14 3 2 2 6 5" xfId="4601"/>
    <cellStyle name="Normal 14 3 2 2 7" xfId="2466"/>
    <cellStyle name="Normal 14 3 2 2 7 2" xfId="3794"/>
    <cellStyle name="Normal 14 3 2 2 7 3" xfId="5146"/>
    <cellStyle name="Normal 14 3 2 2 8" xfId="1472"/>
    <cellStyle name="Normal 14 3 2 2 9" xfId="2813"/>
    <cellStyle name="Normal 14 3 2 3" xfId="822"/>
    <cellStyle name="Normal 14 3 2 3 2" xfId="2472"/>
    <cellStyle name="Normal 14 3 2 3 2 2" xfId="3800"/>
    <cellStyle name="Normal 14 3 2 3 2 3" xfId="5152"/>
    <cellStyle name="Normal 14 3 2 3 3" xfId="1532"/>
    <cellStyle name="Normal 14 3 2 3 4" xfId="2878"/>
    <cellStyle name="Normal 14 3 2 3 5" xfId="4223"/>
    <cellStyle name="Normal 14 3 2 4" xfId="823"/>
    <cellStyle name="Normal 14 3 2 4 2" xfId="2473"/>
    <cellStyle name="Normal 14 3 2 4 2 2" xfId="3801"/>
    <cellStyle name="Normal 14 3 2 4 2 3" xfId="5153"/>
    <cellStyle name="Normal 14 3 2 4 3" xfId="1631"/>
    <cellStyle name="Normal 14 3 2 4 4" xfId="2977"/>
    <cellStyle name="Normal 14 3 2 4 5" xfId="4322"/>
    <cellStyle name="Normal 14 3 2 5" xfId="824"/>
    <cellStyle name="Normal 14 3 2 5 2" xfId="2474"/>
    <cellStyle name="Normal 14 3 2 5 2 2" xfId="3802"/>
    <cellStyle name="Normal 14 3 2 5 2 3" xfId="5154"/>
    <cellStyle name="Normal 14 3 2 5 3" xfId="1730"/>
    <cellStyle name="Normal 14 3 2 5 4" xfId="3076"/>
    <cellStyle name="Normal 14 3 2 5 5" xfId="4421"/>
    <cellStyle name="Normal 14 3 2 6" xfId="825"/>
    <cellStyle name="Normal 14 3 2 6 2" xfId="2475"/>
    <cellStyle name="Normal 14 3 2 6 2 2" xfId="3803"/>
    <cellStyle name="Normal 14 3 2 6 2 3" xfId="5155"/>
    <cellStyle name="Normal 14 3 2 6 3" xfId="1802"/>
    <cellStyle name="Normal 14 3 2 6 4" xfId="3148"/>
    <cellStyle name="Normal 14 3 2 6 5" xfId="4493"/>
    <cellStyle name="Normal 14 3 2 7" xfId="826"/>
    <cellStyle name="Normal 14 3 2 7 2" xfId="2476"/>
    <cellStyle name="Normal 14 3 2 7 2 2" xfId="3804"/>
    <cellStyle name="Normal 14 3 2 7 2 3" xfId="5156"/>
    <cellStyle name="Normal 14 3 2 7 3" xfId="1874"/>
    <cellStyle name="Normal 14 3 2 7 4" xfId="3220"/>
    <cellStyle name="Normal 14 3 2 7 5" xfId="4565"/>
    <cellStyle name="Normal 14 3 2 8" xfId="827"/>
    <cellStyle name="Normal 14 3 2 8 2" xfId="2477"/>
    <cellStyle name="Normal 14 3 2 8 2 2" xfId="3805"/>
    <cellStyle name="Normal 14 3 2 8 2 3" xfId="5157"/>
    <cellStyle name="Normal 14 3 2 8 3" xfId="1946"/>
    <cellStyle name="Normal 14 3 2 8 4" xfId="3292"/>
    <cellStyle name="Normal 14 3 2 8 5" xfId="4637"/>
    <cellStyle name="Normal 14 3 2 9" xfId="828"/>
    <cellStyle name="Normal 14 3 2 9 2" xfId="2478"/>
    <cellStyle name="Normal 14 3 2 9 2 2" xfId="3806"/>
    <cellStyle name="Normal 14 3 2 9 2 3" xfId="5158"/>
    <cellStyle name="Normal 14 3 2 9 3" xfId="1968"/>
    <cellStyle name="Normal 14 3 2 9 4" xfId="3314"/>
    <cellStyle name="Normal 14 3 2 9 5" xfId="4659"/>
    <cellStyle name="Normal 14 3 20" xfId="1421"/>
    <cellStyle name="Normal 14 3 21" xfId="2759"/>
    <cellStyle name="Normal 14 3 22" xfId="4112"/>
    <cellStyle name="Normal 14 3 3" xfId="829"/>
    <cellStyle name="Normal 14 3 3 10" xfId="1443"/>
    <cellStyle name="Normal 14 3 3 11" xfId="2783"/>
    <cellStyle name="Normal 14 3 3 12" xfId="4134"/>
    <cellStyle name="Normal 14 3 3 2" xfId="830"/>
    <cellStyle name="Normal 14 3 3 2 2" xfId="831"/>
    <cellStyle name="Normal 14 3 3 2 2 2" xfId="2481"/>
    <cellStyle name="Normal 14 3 3 2 2 2 2" xfId="3809"/>
    <cellStyle name="Normal 14 3 3 2 2 2 3" xfId="5161"/>
    <cellStyle name="Normal 14 3 3 2 2 3" xfId="1593"/>
    <cellStyle name="Normal 14 3 3 2 2 4" xfId="2939"/>
    <cellStyle name="Normal 14 3 3 2 2 5" xfId="4284"/>
    <cellStyle name="Normal 14 3 3 2 3" xfId="832"/>
    <cellStyle name="Normal 14 3 3 2 3 2" xfId="2482"/>
    <cellStyle name="Normal 14 3 3 2 3 2 2" xfId="3810"/>
    <cellStyle name="Normal 14 3 3 2 3 2 3" xfId="5162"/>
    <cellStyle name="Normal 14 3 3 2 3 3" xfId="1692"/>
    <cellStyle name="Normal 14 3 3 2 3 4" xfId="3038"/>
    <cellStyle name="Normal 14 3 3 2 3 5" xfId="4383"/>
    <cellStyle name="Normal 14 3 3 2 4" xfId="2480"/>
    <cellStyle name="Normal 14 3 3 2 4 2" xfId="3808"/>
    <cellStyle name="Normal 14 3 3 2 4 3" xfId="5160"/>
    <cellStyle name="Normal 14 3 3 2 5" xfId="1494"/>
    <cellStyle name="Normal 14 3 3 2 6" xfId="2840"/>
    <cellStyle name="Normal 14 3 3 2 7" xfId="4185"/>
    <cellStyle name="Normal 14 3 3 3" xfId="833"/>
    <cellStyle name="Normal 14 3 3 3 2" xfId="2483"/>
    <cellStyle name="Normal 14 3 3 3 2 2" xfId="3811"/>
    <cellStyle name="Normal 14 3 3 3 2 3" xfId="5163"/>
    <cellStyle name="Normal 14 3 3 3 3" xfId="1542"/>
    <cellStyle name="Normal 14 3 3 3 4" xfId="2888"/>
    <cellStyle name="Normal 14 3 3 3 5" xfId="4233"/>
    <cellStyle name="Normal 14 3 3 4" xfId="834"/>
    <cellStyle name="Normal 14 3 3 4 2" xfId="2484"/>
    <cellStyle name="Normal 14 3 3 4 2 2" xfId="3812"/>
    <cellStyle name="Normal 14 3 3 4 2 3" xfId="5164"/>
    <cellStyle name="Normal 14 3 3 4 3" xfId="1641"/>
    <cellStyle name="Normal 14 3 3 4 4" xfId="2987"/>
    <cellStyle name="Normal 14 3 3 4 5" xfId="4332"/>
    <cellStyle name="Normal 14 3 3 5" xfId="835"/>
    <cellStyle name="Normal 14 3 3 5 2" xfId="2485"/>
    <cellStyle name="Normal 14 3 3 5 2 2" xfId="3813"/>
    <cellStyle name="Normal 14 3 3 5 2 3" xfId="5165"/>
    <cellStyle name="Normal 14 3 3 5 3" xfId="1740"/>
    <cellStyle name="Normal 14 3 3 5 4" xfId="3086"/>
    <cellStyle name="Normal 14 3 3 5 5" xfId="4431"/>
    <cellStyle name="Normal 14 3 3 6" xfId="836"/>
    <cellStyle name="Normal 14 3 3 6 2" xfId="2486"/>
    <cellStyle name="Normal 14 3 3 6 2 2" xfId="3814"/>
    <cellStyle name="Normal 14 3 3 6 2 3" xfId="5166"/>
    <cellStyle name="Normal 14 3 3 6 3" xfId="1812"/>
    <cellStyle name="Normal 14 3 3 6 4" xfId="3158"/>
    <cellStyle name="Normal 14 3 3 6 5" xfId="4503"/>
    <cellStyle name="Normal 14 3 3 7" xfId="837"/>
    <cellStyle name="Normal 14 3 3 7 2" xfId="2487"/>
    <cellStyle name="Normal 14 3 3 7 2 2" xfId="3815"/>
    <cellStyle name="Normal 14 3 3 7 2 3" xfId="5167"/>
    <cellStyle name="Normal 14 3 3 7 3" xfId="1884"/>
    <cellStyle name="Normal 14 3 3 7 4" xfId="3230"/>
    <cellStyle name="Normal 14 3 3 7 5" xfId="4575"/>
    <cellStyle name="Normal 14 3 3 8" xfId="838"/>
    <cellStyle name="Normal 14 3 3 8 2" xfId="2488"/>
    <cellStyle name="Normal 14 3 3 8 2 2" xfId="3816"/>
    <cellStyle name="Normal 14 3 3 8 2 3" xfId="5168"/>
    <cellStyle name="Normal 14 3 3 8 3" xfId="1994"/>
    <cellStyle name="Normal 14 3 3 8 4" xfId="3340"/>
    <cellStyle name="Normal 14 3 3 8 5" xfId="4685"/>
    <cellStyle name="Normal 14 3 3 9" xfId="2479"/>
    <cellStyle name="Normal 14 3 3 9 2" xfId="3807"/>
    <cellStyle name="Normal 14 3 3 9 3" xfId="5159"/>
    <cellStyle name="Normal 14 3 4" xfId="839"/>
    <cellStyle name="Normal 14 3 4 10" xfId="4151"/>
    <cellStyle name="Normal 14 3 4 2" xfId="840"/>
    <cellStyle name="Normal 14 3 4 2 2" xfId="2490"/>
    <cellStyle name="Normal 14 3 4 2 2 2" xfId="3818"/>
    <cellStyle name="Normal 14 3 4 2 2 3" xfId="5170"/>
    <cellStyle name="Normal 14 3 4 2 3" xfId="1559"/>
    <cellStyle name="Normal 14 3 4 2 4" xfId="2905"/>
    <cellStyle name="Normal 14 3 4 2 5" xfId="4250"/>
    <cellStyle name="Normal 14 3 4 3" xfId="841"/>
    <cellStyle name="Normal 14 3 4 3 2" xfId="2491"/>
    <cellStyle name="Normal 14 3 4 3 2 2" xfId="3819"/>
    <cellStyle name="Normal 14 3 4 3 2 3" xfId="5171"/>
    <cellStyle name="Normal 14 3 4 3 3" xfId="1658"/>
    <cellStyle name="Normal 14 3 4 3 4" xfId="3004"/>
    <cellStyle name="Normal 14 3 4 3 5" xfId="4349"/>
    <cellStyle name="Normal 14 3 4 4" xfId="842"/>
    <cellStyle name="Normal 14 3 4 4 2" xfId="2492"/>
    <cellStyle name="Normal 14 3 4 4 2 2" xfId="3820"/>
    <cellStyle name="Normal 14 3 4 4 2 3" xfId="5172"/>
    <cellStyle name="Normal 14 3 4 4 3" xfId="1754"/>
    <cellStyle name="Normal 14 3 4 4 4" xfId="3100"/>
    <cellStyle name="Normal 14 3 4 4 5" xfId="4445"/>
    <cellStyle name="Normal 14 3 4 5" xfId="843"/>
    <cellStyle name="Normal 14 3 4 5 2" xfId="2493"/>
    <cellStyle name="Normal 14 3 4 5 2 2" xfId="3821"/>
    <cellStyle name="Normal 14 3 4 5 2 3" xfId="5173"/>
    <cellStyle name="Normal 14 3 4 5 3" xfId="1826"/>
    <cellStyle name="Normal 14 3 4 5 4" xfId="3172"/>
    <cellStyle name="Normal 14 3 4 5 5" xfId="4517"/>
    <cellStyle name="Normal 14 3 4 6" xfId="844"/>
    <cellStyle name="Normal 14 3 4 6 2" xfId="2494"/>
    <cellStyle name="Normal 14 3 4 6 2 2" xfId="3822"/>
    <cellStyle name="Normal 14 3 4 6 2 3" xfId="5174"/>
    <cellStyle name="Normal 14 3 4 6 3" xfId="1898"/>
    <cellStyle name="Normal 14 3 4 6 4" xfId="3244"/>
    <cellStyle name="Normal 14 3 4 6 5" xfId="4589"/>
    <cellStyle name="Normal 14 3 4 7" xfId="2489"/>
    <cellStyle name="Normal 14 3 4 7 2" xfId="3817"/>
    <cellStyle name="Normal 14 3 4 7 3" xfId="5169"/>
    <cellStyle name="Normal 14 3 4 8" xfId="1460"/>
    <cellStyle name="Normal 14 3 4 9" xfId="2801"/>
    <cellStyle name="Normal 14 3 5" xfId="845"/>
    <cellStyle name="Normal 14 3 5 10" xfId="4175"/>
    <cellStyle name="Normal 14 3 5 2" xfId="846"/>
    <cellStyle name="Normal 14 3 5 2 2" xfId="2496"/>
    <cellStyle name="Normal 14 3 5 2 2 2" xfId="3824"/>
    <cellStyle name="Normal 14 3 5 2 2 3" xfId="5176"/>
    <cellStyle name="Normal 14 3 5 2 3" xfId="1583"/>
    <cellStyle name="Normal 14 3 5 2 4" xfId="2929"/>
    <cellStyle name="Normal 14 3 5 2 5" xfId="4274"/>
    <cellStyle name="Normal 14 3 5 3" xfId="847"/>
    <cellStyle name="Normal 14 3 5 3 2" xfId="2497"/>
    <cellStyle name="Normal 14 3 5 3 2 2" xfId="3825"/>
    <cellStyle name="Normal 14 3 5 3 2 3" xfId="5177"/>
    <cellStyle name="Normal 14 3 5 3 3" xfId="1682"/>
    <cellStyle name="Normal 14 3 5 3 4" xfId="3028"/>
    <cellStyle name="Normal 14 3 5 3 5" xfId="4373"/>
    <cellStyle name="Normal 14 3 5 4" xfId="848"/>
    <cellStyle name="Normal 14 3 5 4 2" xfId="2498"/>
    <cellStyle name="Normal 14 3 5 4 2 2" xfId="3826"/>
    <cellStyle name="Normal 14 3 5 4 2 3" xfId="5178"/>
    <cellStyle name="Normal 14 3 5 4 3" xfId="1718"/>
    <cellStyle name="Normal 14 3 5 4 4" xfId="3064"/>
    <cellStyle name="Normal 14 3 5 4 5" xfId="4409"/>
    <cellStyle name="Normal 14 3 5 5" xfId="849"/>
    <cellStyle name="Normal 14 3 5 5 2" xfId="2499"/>
    <cellStyle name="Normal 14 3 5 5 2 2" xfId="3827"/>
    <cellStyle name="Normal 14 3 5 5 2 3" xfId="5179"/>
    <cellStyle name="Normal 14 3 5 5 3" xfId="1790"/>
    <cellStyle name="Normal 14 3 5 5 4" xfId="3136"/>
    <cellStyle name="Normal 14 3 5 5 5" xfId="4481"/>
    <cellStyle name="Normal 14 3 5 6" xfId="850"/>
    <cellStyle name="Normal 14 3 5 6 2" xfId="2500"/>
    <cellStyle name="Normal 14 3 5 6 2 2" xfId="3828"/>
    <cellStyle name="Normal 14 3 5 6 2 3" xfId="5180"/>
    <cellStyle name="Normal 14 3 5 6 3" xfId="1862"/>
    <cellStyle name="Normal 14 3 5 6 4" xfId="3208"/>
    <cellStyle name="Normal 14 3 5 6 5" xfId="4553"/>
    <cellStyle name="Normal 14 3 5 7" xfId="2495"/>
    <cellStyle name="Normal 14 3 5 7 2" xfId="3823"/>
    <cellStyle name="Normal 14 3 5 7 3" xfId="5175"/>
    <cellStyle name="Normal 14 3 5 8" xfId="1484"/>
    <cellStyle name="Normal 14 3 5 9" xfId="2830"/>
    <cellStyle name="Normal 14 3 6" xfId="851"/>
    <cellStyle name="Normal 14 3 6 2" xfId="852"/>
    <cellStyle name="Normal 14 3 6 2 2" xfId="2502"/>
    <cellStyle name="Normal 14 3 6 2 2 2" xfId="3830"/>
    <cellStyle name="Normal 14 3 6 2 2 3" xfId="5182"/>
    <cellStyle name="Normal 14 3 6 2 3" xfId="1619"/>
    <cellStyle name="Normal 14 3 6 2 4" xfId="2965"/>
    <cellStyle name="Normal 14 3 6 2 5" xfId="4310"/>
    <cellStyle name="Normal 14 3 6 3" xfId="2501"/>
    <cellStyle name="Normal 14 3 6 3 2" xfId="3829"/>
    <cellStyle name="Normal 14 3 6 3 3" xfId="5181"/>
    <cellStyle name="Normal 14 3 6 4" xfId="1520"/>
    <cellStyle name="Normal 14 3 6 5" xfId="2866"/>
    <cellStyle name="Normal 14 3 6 6" xfId="4211"/>
    <cellStyle name="Normal 14 3 7" xfId="853"/>
    <cellStyle name="Normal 14 3 7 2" xfId="2503"/>
    <cellStyle name="Normal 14 3 7 2 2" xfId="3831"/>
    <cellStyle name="Normal 14 3 7 2 3" xfId="5183"/>
    <cellStyle name="Normal 14 3 7 3" xfId="1506"/>
    <cellStyle name="Normal 14 3 7 4" xfId="2852"/>
    <cellStyle name="Normal 14 3 7 5" xfId="4197"/>
    <cellStyle name="Normal 14 3 8" xfId="854"/>
    <cellStyle name="Normal 14 3 8 2" xfId="2504"/>
    <cellStyle name="Normal 14 3 8 2 2" xfId="3832"/>
    <cellStyle name="Normal 14 3 8 2 3" xfId="5184"/>
    <cellStyle name="Normal 14 3 8 3" xfId="1605"/>
    <cellStyle name="Normal 14 3 8 4" xfId="2951"/>
    <cellStyle name="Normal 14 3 8 5" xfId="4296"/>
    <cellStyle name="Normal 14 3 9" xfId="855"/>
    <cellStyle name="Normal 14 3 9 2" xfId="2505"/>
    <cellStyle name="Normal 14 3 9 2 2" xfId="3833"/>
    <cellStyle name="Normal 14 3 9 2 3" xfId="5185"/>
    <cellStyle name="Normal 14 3 9 3" xfId="1704"/>
    <cellStyle name="Normal 14 3 9 4" xfId="3050"/>
    <cellStyle name="Normal 14 3 9 5" xfId="4395"/>
    <cellStyle name="Normal 14 4" xfId="856"/>
    <cellStyle name="Normal 14 4 10" xfId="857"/>
    <cellStyle name="Normal 14 4 10 2" xfId="2507"/>
    <cellStyle name="Normal 14 4 10 2 2" xfId="3835"/>
    <cellStyle name="Normal 14 4 10 2 3" xfId="5187"/>
    <cellStyle name="Normal 14 4 10 3" xfId="1998"/>
    <cellStyle name="Normal 14 4 10 4" xfId="3344"/>
    <cellStyle name="Normal 14 4 10 5" xfId="4689"/>
    <cellStyle name="Normal 14 4 11" xfId="2506"/>
    <cellStyle name="Normal 14 4 11 2" xfId="3834"/>
    <cellStyle name="Normal 14 4 11 3" xfId="5186"/>
    <cellStyle name="Normal 14 4 12" xfId="1425"/>
    <cellStyle name="Normal 14 4 13" xfId="2763"/>
    <cellStyle name="Normal 14 4 14" xfId="4116"/>
    <cellStyle name="Normal 14 4 2" xfId="858"/>
    <cellStyle name="Normal 14 4 2 10" xfId="4155"/>
    <cellStyle name="Normal 14 4 2 2" xfId="859"/>
    <cellStyle name="Normal 14 4 2 2 2" xfId="2509"/>
    <cellStyle name="Normal 14 4 2 2 2 2" xfId="3837"/>
    <cellStyle name="Normal 14 4 2 2 2 3" xfId="5189"/>
    <cellStyle name="Normal 14 4 2 2 3" xfId="1563"/>
    <cellStyle name="Normal 14 4 2 2 4" xfId="2909"/>
    <cellStyle name="Normal 14 4 2 2 5" xfId="4254"/>
    <cellStyle name="Normal 14 4 2 3" xfId="860"/>
    <cellStyle name="Normal 14 4 2 3 2" xfId="2510"/>
    <cellStyle name="Normal 14 4 2 3 2 2" xfId="3838"/>
    <cellStyle name="Normal 14 4 2 3 2 3" xfId="5190"/>
    <cellStyle name="Normal 14 4 2 3 3" xfId="1662"/>
    <cellStyle name="Normal 14 4 2 3 4" xfId="3008"/>
    <cellStyle name="Normal 14 4 2 3 5" xfId="4353"/>
    <cellStyle name="Normal 14 4 2 4" xfId="861"/>
    <cellStyle name="Normal 14 4 2 4 2" xfId="2511"/>
    <cellStyle name="Normal 14 4 2 4 2 2" xfId="3839"/>
    <cellStyle name="Normal 14 4 2 4 2 3" xfId="5191"/>
    <cellStyle name="Normal 14 4 2 4 3" xfId="1758"/>
    <cellStyle name="Normal 14 4 2 4 4" xfId="3104"/>
    <cellStyle name="Normal 14 4 2 4 5" xfId="4449"/>
    <cellStyle name="Normal 14 4 2 5" xfId="862"/>
    <cellStyle name="Normal 14 4 2 5 2" xfId="2512"/>
    <cellStyle name="Normal 14 4 2 5 2 2" xfId="3840"/>
    <cellStyle name="Normal 14 4 2 5 2 3" xfId="5192"/>
    <cellStyle name="Normal 14 4 2 5 3" xfId="1830"/>
    <cellStyle name="Normal 14 4 2 5 4" xfId="3176"/>
    <cellStyle name="Normal 14 4 2 5 5" xfId="4521"/>
    <cellStyle name="Normal 14 4 2 6" xfId="863"/>
    <cellStyle name="Normal 14 4 2 6 2" xfId="2513"/>
    <cellStyle name="Normal 14 4 2 6 2 2" xfId="3841"/>
    <cellStyle name="Normal 14 4 2 6 2 3" xfId="5193"/>
    <cellStyle name="Normal 14 4 2 6 3" xfId="1902"/>
    <cellStyle name="Normal 14 4 2 6 4" xfId="3248"/>
    <cellStyle name="Normal 14 4 2 6 5" xfId="4593"/>
    <cellStyle name="Normal 14 4 2 7" xfId="2508"/>
    <cellStyle name="Normal 14 4 2 7 2" xfId="3836"/>
    <cellStyle name="Normal 14 4 2 7 3" xfId="5188"/>
    <cellStyle name="Normal 14 4 2 8" xfId="1464"/>
    <cellStyle name="Normal 14 4 2 9" xfId="2805"/>
    <cellStyle name="Normal 14 4 3" xfId="864"/>
    <cellStyle name="Normal 14 4 3 2" xfId="2514"/>
    <cellStyle name="Normal 14 4 3 2 2" xfId="3842"/>
    <cellStyle name="Normal 14 4 3 2 3" xfId="5194"/>
    <cellStyle name="Normal 14 4 3 3" xfId="1524"/>
    <cellStyle name="Normal 14 4 3 4" xfId="2870"/>
    <cellStyle name="Normal 14 4 3 5" xfId="4215"/>
    <cellStyle name="Normal 14 4 4" xfId="865"/>
    <cellStyle name="Normal 14 4 4 2" xfId="2515"/>
    <cellStyle name="Normal 14 4 4 2 2" xfId="3843"/>
    <cellStyle name="Normal 14 4 4 2 3" xfId="5195"/>
    <cellStyle name="Normal 14 4 4 3" xfId="1623"/>
    <cellStyle name="Normal 14 4 4 4" xfId="2969"/>
    <cellStyle name="Normal 14 4 4 5" xfId="4314"/>
    <cellStyle name="Normal 14 4 5" xfId="866"/>
    <cellStyle name="Normal 14 4 5 2" xfId="2516"/>
    <cellStyle name="Normal 14 4 5 2 2" xfId="3844"/>
    <cellStyle name="Normal 14 4 5 2 3" xfId="5196"/>
    <cellStyle name="Normal 14 4 5 3" xfId="1722"/>
    <cellStyle name="Normal 14 4 5 4" xfId="3068"/>
    <cellStyle name="Normal 14 4 5 5" xfId="4413"/>
    <cellStyle name="Normal 14 4 6" xfId="867"/>
    <cellStyle name="Normal 14 4 6 2" xfId="2517"/>
    <cellStyle name="Normal 14 4 6 2 2" xfId="3845"/>
    <cellStyle name="Normal 14 4 6 2 3" xfId="5197"/>
    <cellStyle name="Normal 14 4 6 3" xfId="1794"/>
    <cellStyle name="Normal 14 4 6 4" xfId="3140"/>
    <cellStyle name="Normal 14 4 6 5" xfId="4485"/>
    <cellStyle name="Normal 14 4 7" xfId="868"/>
    <cellStyle name="Normal 14 4 7 2" xfId="2518"/>
    <cellStyle name="Normal 14 4 7 2 2" xfId="3846"/>
    <cellStyle name="Normal 14 4 7 2 3" xfId="5198"/>
    <cellStyle name="Normal 14 4 7 3" xfId="1866"/>
    <cellStyle name="Normal 14 4 7 4" xfId="3212"/>
    <cellStyle name="Normal 14 4 7 5" xfId="4557"/>
    <cellStyle name="Normal 14 4 8" xfId="869"/>
    <cellStyle name="Normal 14 4 8 2" xfId="2519"/>
    <cellStyle name="Normal 14 4 8 2 2" xfId="3847"/>
    <cellStyle name="Normal 14 4 8 2 3" xfId="5199"/>
    <cellStyle name="Normal 14 4 8 3" xfId="1938"/>
    <cellStyle name="Normal 14 4 8 4" xfId="3284"/>
    <cellStyle name="Normal 14 4 8 5" xfId="4629"/>
    <cellStyle name="Normal 14 4 9" xfId="870"/>
    <cellStyle name="Normal 14 4 9 2" xfId="2520"/>
    <cellStyle name="Normal 14 4 9 2 2" xfId="3848"/>
    <cellStyle name="Normal 14 4 9 2 3" xfId="5200"/>
    <cellStyle name="Normal 14 4 9 3" xfId="1966"/>
    <cellStyle name="Normal 14 4 9 4" xfId="3312"/>
    <cellStyle name="Normal 14 4 9 5" xfId="4657"/>
    <cellStyle name="Normal 14 5" xfId="871"/>
    <cellStyle name="Normal 14 5 10" xfId="1441"/>
    <cellStyle name="Normal 14 5 11" xfId="2781"/>
    <cellStyle name="Normal 14 5 12" xfId="4132"/>
    <cellStyle name="Normal 14 5 2" xfId="872"/>
    <cellStyle name="Normal 14 5 2 2" xfId="873"/>
    <cellStyle name="Normal 14 5 2 2 2" xfId="2523"/>
    <cellStyle name="Normal 14 5 2 2 2 2" xfId="3851"/>
    <cellStyle name="Normal 14 5 2 2 2 3" xfId="5203"/>
    <cellStyle name="Normal 14 5 2 2 3" xfId="1591"/>
    <cellStyle name="Normal 14 5 2 2 4" xfId="2937"/>
    <cellStyle name="Normal 14 5 2 2 5" xfId="4282"/>
    <cellStyle name="Normal 14 5 2 3" xfId="874"/>
    <cellStyle name="Normal 14 5 2 3 2" xfId="2524"/>
    <cellStyle name="Normal 14 5 2 3 2 2" xfId="3852"/>
    <cellStyle name="Normal 14 5 2 3 2 3" xfId="5204"/>
    <cellStyle name="Normal 14 5 2 3 3" xfId="1690"/>
    <cellStyle name="Normal 14 5 2 3 4" xfId="3036"/>
    <cellStyle name="Normal 14 5 2 3 5" xfId="4381"/>
    <cellStyle name="Normal 14 5 2 4" xfId="2522"/>
    <cellStyle name="Normal 14 5 2 4 2" xfId="3850"/>
    <cellStyle name="Normal 14 5 2 4 3" xfId="5202"/>
    <cellStyle name="Normal 14 5 2 5" xfId="1492"/>
    <cellStyle name="Normal 14 5 2 6" xfId="2838"/>
    <cellStyle name="Normal 14 5 2 7" xfId="4183"/>
    <cellStyle name="Normal 14 5 3" xfId="875"/>
    <cellStyle name="Normal 14 5 3 2" xfId="2525"/>
    <cellStyle name="Normal 14 5 3 2 2" xfId="3853"/>
    <cellStyle name="Normal 14 5 3 2 3" xfId="5205"/>
    <cellStyle name="Normal 14 5 3 3" xfId="1540"/>
    <cellStyle name="Normal 14 5 3 4" xfId="2886"/>
    <cellStyle name="Normal 14 5 3 5" xfId="4231"/>
    <cellStyle name="Normal 14 5 4" xfId="876"/>
    <cellStyle name="Normal 14 5 4 2" xfId="2526"/>
    <cellStyle name="Normal 14 5 4 2 2" xfId="3854"/>
    <cellStyle name="Normal 14 5 4 2 3" xfId="5206"/>
    <cellStyle name="Normal 14 5 4 3" xfId="1639"/>
    <cellStyle name="Normal 14 5 4 4" xfId="2985"/>
    <cellStyle name="Normal 14 5 4 5" xfId="4330"/>
    <cellStyle name="Normal 14 5 5" xfId="877"/>
    <cellStyle name="Normal 14 5 5 2" xfId="2527"/>
    <cellStyle name="Normal 14 5 5 2 2" xfId="3855"/>
    <cellStyle name="Normal 14 5 5 2 3" xfId="5207"/>
    <cellStyle name="Normal 14 5 5 3" xfId="1738"/>
    <cellStyle name="Normal 14 5 5 4" xfId="3084"/>
    <cellStyle name="Normal 14 5 5 5" xfId="4429"/>
    <cellStyle name="Normal 14 5 6" xfId="878"/>
    <cellStyle name="Normal 14 5 6 2" xfId="2528"/>
    <cellStyle name="Normal 14 5 6 2 2" xfId="3856"/>
    <cellStyle name="Normal 14 5 6 2 3" xfId="5208"/>
    <cellStyle name="Normal 14 5 6 3" xfId="1810"/>
    <cellStyle name="Normal 14 5 6 4" xfId="3156"/>
    <cellStyle name="Normal 14 5 6 5" xfId="4501"/>
    <cellStyle name="Normal 14 5 7" xfId="879"/>
    <cellStyle name="Normal 14 5 7 2" xfId="2529"/>
    <cellStyle name="Normal 14 5 7 2 2" xfId="3857"/>
    <cellStyle name="Normal 14 5 7 2 3" xfId="5209"/>
    <cellStyle name="Normal 14 5 7 3" xfId="1882"/>
    <cellStyle name="Normal 14 5 7 4" xfId="3228"/>
    <cellStyle name="Normal 14 5 7 5" xfId="4573"/>
    <cellStyle name="Normal 14 5 8" xfId="880"/>
    <cellStyle name="Normal 14 5 8 2" xfId="2530"/>
    <cellStyle name="Normal 14 5 8 2 2" xfId="3858"/>
    <cellStyle name="Normal 14 5 8 2 3" xfId="5210"/>
    <cellStyle name="Normal 14 5 8 3" xfId="1986"/>
    <cellStyle name="Normal 14 5 8 4" xfId="3332"/>
    <cellStyle name="Normal 14 5 8 5" xfId="4677"/>
    <cellStyle name="Normal 14 5 9" xfId="2521"/>
    <cellStyle name="Normal 14 5 9 2" xfId="3849"/>
    <cellStyle name="Normal 14 5 9 3" xfId="5201"/>
    <cellStyle name="Normal 14 6" xfId="881"/>
    <cellStyle name="Normal 14 6 10" xfId="4143"/>
    <cellStyle name="Normal 14 6 2" xfId="882"/>
    <cellStyle name="Normal 14 6 2 2" xfId="2532"/>
    <cellStyle name="Normal 14 6 2 2 2" xfId="3860"/>
    <cellStyle name="Normal 14 6 2 2 3" xfId="5212"/>
    <cellStyle name="Normal 14 6 2 3" xfId="1551"/>
    <cellStyle name="Normal 14 6 2 4" xfId="2897"/>
    <cellStyle name="Normal 14 6 2 5" xfId="4242"/>
    <cellStyle name="Normal 14 6 3" xfId="883"/>
    <cellStyle name="Normal 14 6 3 2" xfId="2533"/>
    <cellStyle name="Normal 14 6 3 2 2" xfId="3861"/>
    <cellStyle name="Normal 14 6 3 2 3" xfId="5213"/>
    <cellStyle name="Normal 14 6 3 3" xfId="1650"/>
    <cellStyle name="Normal 14 6 3 4" xfId="2996"/>
    <cellStyle name="Normal 14 6 3 5" xfId="4341"/>
    <cellStyle name="Normal 14 6 4" xfId="884"/>
    <cellStyle name="Normal 14 6 4 2" xfId="2534"/>
    <cellStyle name="Normal 14 6 4 2 2" xfId="3862"/>
    <cellStyle name="Normal 14 6 4 2 3" xfId="5214"/>
    <cellStyle name="Normal 14 6 4 3" xfId="1746"/>
    <cellStyle name="Normal 14 6 4 4" xfId="3092"/>
    <cellStyle name="Normal 14 6 4 5" xfId="4437"/>
    <cellStyle name="Normal 14 6 5" xfId="885"/>
    <cellStyle name="Normal 14 6 5 2" xfId="2535"/>
    <cellStyle name="Normal 14 6 5 2 2" xfId="3863"/>
    <cellStyle name="Normal 14 6 5 2 3" xfId="5215"/>
    <cellStyle name="Normal 14 6 5 3" xfId="1818"/>
    <cellStyle name="Normal 14 6 5 4" xfId="3164"/>
    <cellStyle name="Normal 14 6 5 5" xfId="4509"/>
    <cellStyle name="Normal 14 6 6" xfId="886"/>
    <cellStyle name="Normal 14 6 6 2" xfId="2536"/>
    <cellStyle name="Normal 14 6 6 2 2" xfId="3864"/>
    <cellStyle name="Normal 14 6 6 2 3" xfId="5216"/>
    <cellStyle name="Normal 14 6 6 3" xfId="1890"/>
    <cellStyle name="Normal 14 6 6 4" xfId="3236"/>
    <cellStyle name="Normal 14 6 6 5" xfId="4581"/>
    <cellStyle name="Normal 14 6 7" xfId="2531"/>
    <cellStyle name="Normal 14 6 7 2" xfId="3859"/>
    <cellStyle name="Normal 14 6 7 3" xfId="5211"/>
    <cellStyle name="Normal 14 6 8" xfId="1452"/>
    <cellStyle name="Normal 14 6 9" xfId="2793"/>
    <cellStyle name="Normal 14 7" xfId="887"/>
    <cellStyle name="Normal 14 7 10" xfId="4167"/>
    <cellStyle name="Normal 14 7 2" xfId="888"/>
    <cellStyle name="Normal 14 7 2 2" xfId="2538"/>
    <cellStyle name="Normal 14 7 2 2 2" xfId="3866"/>
    <cellStyle name="Normal 14 7 2 2 3" xfId="5218"/>
    <cellStyle name="Normal 14 7 2 3" xfId="1575"/>
    <cellStyle name="Normal 14 7 2 4" xfId="2921"/>
    <cellStyle name="Normal 14 7 2 5" xfId="4266"/>
    <cellStyle name="Normal 14 7 3" xfId="889"/>
    <cellStyle name="Normal 14 7 3 2" xfId="2539"/>
    <cellStyle name="Normal 14 7 3 2 2" xfId="3867"/>
    <cellStyle name="Normal 14 7 3 2 3" xfId="5219"/>
    <cellStyle name="Normal 14 7 3 3" xfId="1674"/>
    <cellStyle name="Normal 14 7 3 4" xfId="3020"/>
    <cellStyle name="Normal 14 7 3 5" xfId="4365"/>
    <cellStyle name="Normal 14 7 4" xfId="890"/>
    <cellStyle name="Normal 14 7 4 2" xfId="2540"/>
    <cellStyle name="Normal 14 7 4 2 2" xfId="3868"/>
    <cellStyle name="Normal 14 7 4 2 3" xfId="5220"/>
    <cellStyle name="Normal 14 7 4 3" xfId="1710"/>
    <cellStyle name="Normal 14 7 4 4" xfId="3056"/>
    <cellStyle name="Normal 14 7 4 5" xfId="4401"/>
    <cellStyle name="Normal 14 7 5" xfId="891"/>
    <cellStyle name="Normal 14 7 5 2" xfId="2541"/>
    <cellStyle name="Normal 14 7 5 2 2" xfId="3869"/>
    <cellStyle name="Normal 14 7 5 2 3" xfId="5221"/>
    <cellStyle name="Normal 14 7 5 3" xfId="1782"/>
    <cellStyle name="Normal 14 7 5 4" xfId="3128"/>
    <cellStyle name="Normal 14 7 5 5" xfId="4473"/>
    <cellStyle name="Normal 14 7 6" xfId="892"/>
    <cellStyle name="Normal 14 7 6 2" xfId="2542"/>
    <cellStyle name="Normal 14 7 6 2 2" xfId="3870"/>
    <cellStyle name="Normal 14 7 6 2 3" xfId="5222"/>
    <cellStyle name="Normal 14 7 6 3" xfId="1854"/>
    <cellStyle name="Normal 14 7 6 4" xfId="3200"/>
    <cellStyle name="Normal 14 7 6 5" xfId="4545"/>
    <cellStyle name="Normal 14 7 7" xfId="2537"/>
    <cellStyle name="Normal 14 7 7 2" xfId="3865"/>
    <cellStyle name="Normal 14 7 7 3" xfId="5217"/>
    <cellStyle name="Normal 14 7 8" xfId="1476"/>
    <cellStyle name="Normal 14 7 9" xfId="2822"/>
    <cellStyle name="Normal 14 8" xfId="893"/>
    <cellStyle name="Normal 14 8 2" xfId="894"/>
    <cellStyle name="Normal 14 8 2 2" xfId="2544"/>
    <cellStyle name="Normal 14 8 2 2 2" xfId="3872"/>
    <cellStyle name="Normal 14 8 2 2 3" xfId="5224"/>
    <cellStyle name="Normal 14 8 2 3" xfId="1611"/>
    <cellStyle name="Normal 14 8 2 4" xfId="2957"/>
    <cellStyle name="Normal 14 8 2 5" xfId="4302"/>
    <cellStyle name="Normal 14 8 3" xfId="2543"/>
    <cellStyle name="Normal 14 8 3 2" xfId="3871"/>
    <cellStyle name="Normal 14 8 3 3" xfId="5223"/>
    <cellStyle name="Normal 14 8 4" xfId="1512"/>
    <cellStyle name="Normal 14 8 5" xfId="2858"/>
    <cellStyle name="Normal 14 8 6" xfId="4203"/>
    <cellStyle name="Normal 14 9" xfId="895"/>
    <cellStyle name="Normal 14 9 2" xfId="2545"/>
    <cellStyle name="Normal 14 9 2 2" xfId="3873"/>
    <cellStyle name="Normal 14 9 2 3" xfId="5225"/>
    <cellStyle name="Normal 14 9 3" xfId="1504"/>
    <cellStyle name="Normal 14 9 4" xfId="2850"/>
    <cellStyle name="Normal 14 9 5" xfId="4195"/>
    <cellStyle name="Normal 15" xfId="896"/>
    <cellStyle name="Normal 15 10" xfId="897"/>
    <cellStyle name="Normal 15 10 2" xfId="2547"/>
    <cellStyle name="Normal 15 10 2 2" xfId="3875"/>
    <cellStyle name="Normal 15 10 2 3" xfId="5227"/>
    <cellStyle name="Normal 15 10 3" xfId="1777"/>
    <cellStyle name="Normal 15 10 4" xfId="3123"/>
    <cellStyle name="Normal 15 10 5" xfId="4468"/>
    <cellStyle name="Normal 15 11" xfId="898"/>
    <cellStyle name="Normal 15 11 2" xfId="2548"/>
    <cellStyle name="Normal 15 11 2 2" xfId="3876"/>
    <cellStyle name="Normal 15 11 2 3" xfId="5228"/>
    <cellStyle name="Normal 15 11 3" xfId="1849"/>
    <cellStyle name="Normal 15 11 4" xfId="3195"/>
    <cellStyle name="Normal 15 11 5" xfId="4540"/>
    <cellStyle name="Normal 15 12" xfId="899"/>
    <cellStyle name="Normal 15 12 2" xfId="2549"/>
    <cellStyle name="Normal 15 12 2 2" xfId="3877"/>
    <cellStyle name="Normal 15 12 2 3" xfId="5229"/>
    <cellStyle name="Normal 15 12 3" xfId="1921"/>
    <cellStyle name="Normal 15 12 4" xfId="3267"/>
    <cellStyle name="Normal 15 12 5" xfId="4612"/>
    <cellStyle name="Normal 15 13" xfId="900"/>
    <cellStyle name="Normal 15 13 2" xfId="2550"/>
    <cellStyle name="Normal 15 13 2 2" xfId="3878"/>
    <cellStyle name="Normal 15 13 2 3" xfId="5230"/>
    <cellStyle name="Normal 15 13 3" xfId="1930"/>
    <cellStyle name="Normal 15 13 4" xfId="3276"/>
    <cellStyle name="Normal 15 13 5" xfId="4621"/>
    <cellStyle name="Normal 15 14" xfId="901"/>
    <cellStyle name="Normal 15 14 2" xfId="2551"/>
    <cellStyle name="Normal 15 14 2 2" xfId="3879"/>
    <cellStyle name="Normal 15 14 2 3" xfId="5231"/>
    <cellStyle name="Normal 15 14 3" xfId="1957"/>
    <cellStyle name="Normal 15 14 4" xfId="3303"/>
    <cellStyle name="Normal 15 14 5" xfId="4648"/>
    <cellStyle name="Normal 15 15" xfId="902"/>
    <cellStyle name="Normal 15 15 2" xfId="2552"/>
    <cellStyle name="Normal 15 15 2 2" xfId="3880"/>
    <cellStyle name="Normal 15 15 2 3" xfId="5232"/>
    <cellStyle name="Normal 15 15 3" xfId="1978"/>
    <cellStyle name="Normal 15 15 4" xfId="3324"/>
    <cellStyle name="Normal 15 15 5" xfId="4669"/>
    <cellStyle name="Normal 15 16" xfId="903"/>
    <cellStyle name="Normal 15 16 2" xfId="2553"/>
    <cellStyle name="Normal 15 16 2 2" xfId="3881"/>
    <cellStyle name="Normal 15 16 2 3" xfId="5233"/>
    <cellStyle name="Normal 15 16 3" xfId="2017"/>
    <cellStyle name="Normal 15 16 4" xfId="3363"/>
    <cellStyle name="Normal 15 16 5" xfId="4708"/>
    <cellStyle name="Normal 15 17" xfId="904"/>
    <cellStyle name="Normal 15 17 2" xfId="2554"/>
    <cellStyle name="Normal 15 17 2 2" xfId="3882"/>
    <cellStyle name="Normal 15 17 2 3" xfId="5234"/>
    <cellStyle name="Normal 15 17 3" xfId="2031"/>
    <cellStyle name="Normal 15 17 4" xfId="3377"/>
    <cellStyle name="Normal 15 17 5" xfId="4722"/>
    <cellStyle name="Normal 15 18" xfId="905"/>
    <cellStyle name="Normal 15 18 2" xfId="2555"/>
    <cellStyle name="Normal 15 18 2 2" xfId="3883"/>
    <cellStyle name="Normal 15 18 2 3" xfId="5235"/>
    <cellStyle name="Normal 15 18 3" xfId="2047"/>
    <cellStyle name="Normal 15 18 4" xfId="3393"/>
    <cellStyle name="Normal 15 18 5" xfId="4737"/>
    <cellStyle name="Normal 15 19" xfId="2546"/>
    <cellStyle name="Normal 15 19 2" xfId="3874"/>
    <cellStyle name="Normal 15 19 3" xfId="5226"/>
    <cellStyle name="Normal 15 2" xfId="906"/>
    <cellStyle name="Normal 15 2 10" xfId="907"/>
    <cellStyle name="Normal 15 2 10 2" xfId="2557"/>
    <cellStyle name="Normal 15 2 10 2 2" xfId="3885"/>
    <cellStyle name="Normal 15 2 10 2 3" xfId="5237"/>
    <cellStyle name="Normal 15 2 10 3" xfId="2002"/>
    <cellStyle name="Normal 15 2 10 4" xfId="3348"/>
    <cellStyle name="Normal 15 2 10 5" xfId="4693"/>
    <cellStyle name="Normal 15 2 11" xfId="2556"/>
    <cellStyle name="Normal 15 2 11 2" xfId="3884"/>
    <cellStyle name="Normal 15 2 11 3" xfId="5236"/>
    <cellStyle name="Normal 15 2 12" xfId="1429"/>
    <cellStyle name="Normal 15 2 13" xfId="2767"/>
    <cellStyle name="Normal 15 2 14" xfId="4120"/>
    <cellStyle name="Normal 15 2 2" xfId="908"/>
    <cellStyle name="Normal 15 2 2 10" xfId="4159"/>
    <cellStyle name="Normal 15 2 2 2" xfId="909"/>
    <cellStyle name="Normal 15 2 2 2 2" xfId="2559"/>
    <cellStyle name="Normal 15 2 2 2 2 2" xfId="3887"/>
    <cellStyle name="Normal 15 2 2 2 2 3" xfId="5239"/>
    <cellStyle name="Normal 15 2 2 2 3" xfId="1567"/>
    <cellStyle name="Normal 15 2 2 2 4" xfId="2913"/>
    <cellStyle name="Normal 15 2 2 2 5" xfId="4258"/>
    <cellStyle name="Normal 15 2 2 3" xfId="910"/>
    <cellStyle name="Normal 15 2 2 3 2" xfId="2560"/>
    <cellStyle name="Normal 15 2 2 3 2 2" xfId="3888"/>
    <cellStyle name="Normal 15 2 2 3 2 3" xfId="5240"/>
    <cellStyle name="Normal 15 2 2 3 3" xfId="1666"/>
    <cellStyle name="Normal 15 2 2 3 4" xfId="3012"/>
    <cellStyle name="Normal 15 2 2 3 5" xfId="4357"/>
    <cellStyle name="Normal 15 2 2 4" xfId="911"/>
    <cellStyle name="Normal 15 2 2 4 2" xfId="2561"/>
    <cellStyle name="Normal 15 2 2 4 2 2" xfId="3889"/>
    <cellStyle name="Normal 15 2 2 4 2 3" xfId="5241"/>
    <cellStyle name="Normal 15 2 2 4 3" xfId="1762"/>
    <cellStyle name="Normal 15 2 2 4 4" xfId="3108"/>
    <cellStyle name="Normal 15 2 2 4 5" xfId="4453"/>
    <cellStyle name="Normal 15 2 2 5" xfId="912"/>
    <cellStyle name="Normal 15 2 2 5 2" xfId="2562"/>
    <cellStyle name="Normal 15 2 2 5 2 2" xfId="3890"/>
    <cellStyle name="Normal 15 2 2 5 2 3" xfId="5242"/>
    <cellStyle name="Normal 15 2 2 5 3" xfId="1834"/>
    <cellStyle name="Normal 15 2 2 5 4" xfId="3180"/>
    <cellStyle name="Normal 15 2 2 5 5" xfId="4525"/>
    <cellStyle name="Normal 15 2 2 6" xfId="913"/>
    <cellStyle name="Normal 15 2 2 6 2" xfId="2563"/>
    <cellStyle name="Normal 15 2 2 6 2 2" xfId="3891"/>
    <cellStyle name="Normal 15 2 2 6 2 3" xfId="5243"/>
    <cellStyle name="Normal 15 2 2 6 3" xfId="1906"/>
    <cellStyle name="Normal 15 2 2 6 4" xfId="3252"/>
    <cellStyle name="Normal 15 2 2 6 5" xfId="4597"/>
    <cellStyle name="Normal 15 2 2 7" xfId="2558"/>
    <cellStyle name="Normal 15 2 2 7 2" xfId="3886"/>
    <cellStyle name="Normal 15 2 2 7 3" xfId="5238"/>
    <cellStyle name="Normal 15 2 2 8" xfId="1468"/>
    <cellStyle name="Normal 15 2 2 9" xfId="2809"/>
    <cellStyle name="Normal 15 2 3" xfId="914"/>
    <cellStyle name="Normal 15 2 3 2" xfId="2564"/>
    <cellStyle name="Normal 15 2 3 2 2" xfId="3892"/>
    <cellStyle name="Normal 15 2 3 2 3" xfId="5244"/>
    <cellStyle name="Normal 15 2 3 3" xfId="1528"/>
    <cellStyle name="Normal 15 2 3 4" xfId="2874"/>
    <cellStyle name="Normal 15 2 3 5" xfId="4219"/>
    <cellStyle name="Normal 15 2 4" xfId="915"/>
    <cellStyle name="Normal 15 2 4 2" xfId="2565"/>
    <cellStyle name="Normal 15 2 4 2 2" xfId="3893"/>
    <cellStyle name="Normal 15 2 4 2 3" xfId="5245"/>
    <cellStyle name="Normal 15 2 4 3" xfId="1627"/>
    <cellStyle name="Normal 15 2 4 4" xfId="2973"/>
    <cellStyle name="Normal 15 2 4 5" xfId="4318"/>
    <cellStyle name="Normal 15 2 5" xfId="916"/>
    <cellStyle name="Normal 15 2 5 2" xfId="2566"/>
    <cellStyle name="Normal 15 2 5 2 2" xfId="3894"/>
    <cellStyle name="Normal 15 2 5 2 3" xfId="5246"/>
    <cellStyle name="Normal 15 2 5 3" xfId="1726"/>
    <cellStyle name="Normal 15 2 5 4" xfId="3072"/>
    <cellStyle name="Normal 15 2 5 5" xfId="4417"/>
    <cellStyle name="Normal 15 2 6" xfId="917"/>
    <cellStyle name="Normal 15 2 6 2" xfId="2567"/>
    <cellStyle name="Normal 15 2 6 2 2" xfId="3895"/>
    <cellStyle name="Normal 15 2 6 2 3" xfId="5247"/>
    <cellStyle name="Normal 15 2 6 3" xfId="1798"/>
    <cellStyle name="Normal 15 2 6 4" xfId="3144"/>
    <cellStyle name="Normal 15 2 6 5" xfId="4489"/>
    <cellStyle name="Normal 15 2 7" xfId="918"/>
    <cellStyle name="Normal 15 2 7 2" xfId="2568"/>
    <cellStyle name="Normal 15 2 7 2 2" xfId="3896"/>
    <cellStyle name="Normal 15 2 7 2 3" xfId="5248"/>
    <cellStyle name="Normal 15 2 7 3" xfId="1870"/>
    <cellStyle name="Normal 15 2 7 4" xfId="3216"/>
    <cellStyle name="Normal 15 2 7 5" xfId="4561"/>
    <cellStyle name="Normal 15 2 8" xfId="919"/>
    <cellStyle name="Normal 15 2 8 2" xfId="2569"/>
    <cellStyle name="Normal 15 2 8 2 2" xfId="3897"/>
    <cellStyle name="Normal 15 2 8 2 3" xfId="5249"/>
    <cellStyle name="Normal 15 2 8 3" xfId="1942"/>
    <cellStyle name="Normal 15 2 8 4" xfId="3288"/>
    <cellStyle name="Normal 15 2 8 5" xfId="4633"/>
    <cellStyle name="Normal 15 2 9" xfId="920"/>
    <cellStyle name="Normal 15 2 9 2" xfId="2570"/>
    <cellStyle name="Normal 15 2 9 2 2" xfId="3898"/>
    <cellStyle name="Normal 15 2 9 2 3" xfId="5250"/>
    <cellStyle name="Normal 15 2 9 3" xfId="1969"/>
    <cellStyle name="Normal 15 2 9 4" xfId="3315"/>
    <cellStyle name="Normal 15 2 9 5" xfId="4660"/>
    <cellStyle name="Normal 15 20" xfId="1416"/>
    <cellStyle name="Normal 15 21" xfId="2751"/>
    <cellStyle name="Normal 15 22" xfId="4105"/>
    <cellStyle name="Normal 15 3" xfId="921"/>
    <cellStyle name="Normal 15 3 10" xfId="1444"/>
    <cellStyle name="Normal 15 3 11" xfId="2784"/>
    <cellStyle name="Normal 15 3 12" xfId="4135"/>
    <cellStyle name="Normal 15 3 2" xfId="922"/>
    <cellStyle name="Normal 15 3 2 2" xfId="923"/>
    <cellStyle name="Normal 15 3 2 2 2" xfId="2573"/>
    <cellStyle name="Normal 15 3 2 2 2 2" xfId="3901"/>
    <cellStyle name="Normal 15 3 2 2 2 3" xfId="5253"/>
    <cellStyle name="Normal 15 3 2 2 3" xfId="1594"/>
    <cellStyle name="Normal 15 3 2 2 4" xfId="2940"/>
    <cellStyle name="Normal 15 3 2 2 5" xfId="4285"/>
    <cellStyle name="Normal 15 3 2 3" xfId="924"/>
    <cellStyle name="Normal 15 3 2 3 2" xfId="2574"/>
    <cellStyle name="Normal 15 3 2 3 2 2" xfId="3902"/>
    <cellStyle name="Normal 15 3 2 3 2 3" xfId="5254"/>
    <cellStyle name="Normal 15 3 2 3 3" xfId="1693"/>
    <cellStyle name="Normal 15 3 2 3 4" xfId="3039"/>
    <cellStyle name="Normal 15 3 2 3 5" xfId="4384"/>
    <cellStyle name="Normal 15 3 2 4" xfId="2572"/>
    <cellStyle name="Normal 15 3 2 4 2" xfId="3900"/>
    <cellStyle name="Normal 15 3 2 4 3" xfId="5252"/>
    <cellStyle name="Normal 15 3 2 5" xfId="1495"/>
    <cellStyle name="Normal 15 3 2 6" xfId="2841"/>
    <cellStyle name="Normal 15 3 2 7" xfId="4186"/>
    <cellStyle name="Normal 15 3 3" xfId="925"/>
    <cellStyle name="Normal 15 3 3 2" xfId="2575"/>
    <cellStyle name="Normal 15 3 3 2 2" xfId="3903"/>
    <cellStyle name="Normal 15 3 3 2 3" xfId="5255"/>
    <cellStyle name="Normal 15 3 3 3" xfId="1543"/>
    <cellStyle name="Normal 15 3 3 4" xfId="2889"/>
    <cellStyle name="Normal 15 3 3 5" xfId="4234"/>
    <cellStyle name="Normal 15 3 4" xfId="926"/>
    <cellStyle name="Normal 15 3 4 2" xfId="2576"/>
    <cellStyle name="Normal 15 3 4 2 2" xfId="3904"/>
    <cellStyle name="Normal 15 3 4 2 3" xfId="5256"/>
    <cellStyle name="Normal 15 3 4 3" xfId="1642"/>
    <cellStyle name="Normal 15 3 4 4" xfId="2988"/>
    <cellStyle name="Normal 15 3 4 5" xfId="4333"/>
    <cellStyle name="Normal 15 3 5" xfId="927"/>
    <cellStyle name="Normal 15 3 5 2" xfId="2577"/>
    <cellStyle name="Normal 15 3 5 2 2" xfId="3905"/>
    <cellStyle name="Normal 15 3 5 2 3" xfId="5257"/>
    <cellStyle name="Normal 15 3 5 3" xfId="1741"/>
    <cellStyle name="Normal 15 3 5 4" xfId="3087"/>
    <cellStyle name="Normal 15 3 5 5" xfId="4432"/>
    <cellStyle name="Normal 15 3 6" xfId="928"/>
    <cellStyle name="Normal 15 3 6 2" xfId="2578"/>
    <cellStyle name="Normal 15 3 6 2 2" xfId="3906"/>
    <cellStyle name="Normal 15 3 6 2 3" xfId="5258"/>
    <cellStyle name="Normal 15 3 6 3" xfId="1813"/>
    <cellStyle name="Normal 15 3 6 4" xfId="3159"/>
    <cellStyle name="Normal 15 3 6 5" xfId="4504"/>
    <cellStyle name="Normal 15 3 7" xfId="929"/>
    <cellStyle name="Normal 15 3 7 2" xfId="2579"/>
    <cellStyle name="Normal 15 3 7 2 2" xfId="3907"/>
    <cellStyle name="Normal 15 3 7 2 3" xfId="5259"/>
    <cellStyle name="Normal 15 3 7 3" xfId="1885"/>
    <cellStyle name="Normal 15 3 7 4" xfId="3231"/>
    <cellStyle name="Normal 15 3 7 5" xfId="4576"/>
    <cellStyle name="Normal 15 3 8" xfId="930"/>
    <cellStyle name="Normal 15 3 8 2" xfId="2580"/>
    <cellStyle name="Normal 15 3 8 2 2" xfId="3908"/>
    <cellStyle name="Normal 15 3 8 2 3" xfId="5260"/>
    <cellStyle name="Normal 15 3 8 3" xfId="1990"/>
    <cellStyle name="Normal 15 3 8 4" xfId="3336"/>
    <cellStyle name="Normal 15 3 8 5" xfId="4681"/>
    <cellStyle name="Normal 15 3 9" xfId="2571"/>
    <cellStyle name="Normal 15 3 9 2" xfId="3899"/>
    <cellStyle name="Normal 15 3 9 3" xfId="5251"/>
    <cellStyle name="Normal 15 4" xfId="931"/>
    <cellStyle name="Normal 15 4 10" xfId="4147"/>
    <cellStyle name="Normal 15 4 2" xfId="932"/>
    <cellStyle name="Normal 15 4 2 2" xfId="2582"/>
    <cellStyle name="Normal 15 4 2 2 2" xfId="3910"/>
    <cellStyle name="Normal 15 4 2 2 3" xfId="5262"/>
    <cellStyle name="Normal 15 4 2 3" xfId="1555"/>
    <cellStyle name="Normal 15 4 2 4" xfId="2901"/>
    <cellStyle name="Normal 15 4 2 5" xfId="4246"/>
    <cellStyle name="Normal 15 4 3" xfId="933"/>
    <cellStyle name="Normal 15 4 3 2" xfId="2583"/>
    <cellStyle name="Normal 15 4 3 2 2" xfId="3911"/>
    <cellStyle name="Normal 15 4 3 2 3" xfId="5263"/>
    <cellStyle name="Normal 15 4 3 3" xfId="1654"/>
    <cellStyle name="Normal 15 4 3 4" xfId="3000"/>
    <cellStyle name="Normal 15 4 3 5" xfId="4345"/>
    <cellStyle name="Normal 15 4 4" xfId="934"/>
    <cellStyle name="Normal 15 4 4 2" xfId="2584"/>
    <cellStyle name="Normal 15 4 4 2 2" xfId="3912"/>
    <cellStyle name="Normal 15 4 4 2 3" xfId="5264"/>
    <cellStyle name="Normal 15 4 4 3" xfId="1750"/>
    <cellStyle name="Normal 15 4 4 4" xfId="3096"/>
    <cellStyle name="Normal 15 4 4 5" xfId="4441"/>
    <cellStyle name="Normal 15 4 5" xfId="935"/>
    <cellStyle name="Normal 15 4 5 2" xfId="2585"/>
    <cellStyle name="Normal 15 4 5 2 2" xfId="3913"/>
    <cellStyle name="Normal 15 4 5 2 3" xfId="5265"/>
    <cellStyle name="Normal 15 4 5 3" xfId="1822"/>
    <cellStyle name="Normal 15 4 5 4" xfId="3168"/>
    <cellStyle name="Normal 15 4 5 5" xfId="4513"/>
    <cellStyle name="Normal 15 4 6" xfId="936"/>
    <cellStyle name="Normal 15 4 6 2" xfId="2586"/>
    <cellStyle name="Normal 15 4 6 2 2" xfId="3914"/>
    <cellStyle name="Normal 15 4 6 2 3" xfId="5266"/>
    <cellStyle name="Normal 15 4 6 3" xfId="1894"/>
    <cellStyle name="Normal 15 4 6 4" xfId="3240"/>
    <cellStyle name="Normal 15 4 6 5" xfId="4585"/>
    <cellStyle name="Normal 15 4 7" xfId="2581"/>
    <cellStyle name="Normal 15 4 7 2" xfId="3909"/>
    <cellStyle name="Normal 15 4 7 3" xfId="5261"/>
    <cellStyle name="Normal 15 4 8" xfId="1456"/>
    <cellStyle name="Normal 15 4 9" xfId="2797"/>
    <cellStyle name="Normal 15 5" xfId="937"/>
    <cellStyle name="Normal 15 5 10" xfId="4171"/>
    <cellStyle name="Normal 15 5 2" xfId="938"/>
    <cellStyle name="Normal 15 5 2 2" xfId="2588"/>
    <cellStyle name="Normal 15 5 2 2 2" xfId="3916"/>
    <cellStyle name="Normal 15 5 2 2 3" xfId="5268"/>
    <cellStyle name="Normal 15 5 2 3" xfId="1579"/>
    <cellStyle name="Normal 15 5 2 4" xfId="2925"/>
    <cellStyle name="Normal 15 5 2 5" xfId="4270"/>
    <cellStyle name="Normal 15 5 3" xfId="939"/>
    <cellStyle name="Normal 15 5 3 2" xfId="2589"/>
    <cellStyle name="Normal 15 5 3 2 2" xfId="3917"/>
    <cellStyle name="Normal 15 5 3 2 3" xfId="5269"/>
    <cellStyle name="Normal 15 5 3 3" xfId="1678"/>
    <cellStyle name="Normal 15 5 3 4" xfId="3024"/>
    <cellStyle name="Normal 15 5 3 5" xfId="4369"/>
    <cellStyle name="Normal 15 5 4" xfId="940"/>
    <cellStyle name="Normal 15 5 4 2" xfId="2590"/>
    <cellStyle name="Normal 15 5 4 2 2" xfId="3918"/>
    <cellStyle name="Normal 15 5 4 2 3" xfId="5270"/>
    <cellStyle name="Normal 15 5 4 3" xfId="1714"/>
    <cellStyle name="Normal 15 5 4 4" xfId="3060"/>
    <cellStyle name="Normal 15 5 4 5" xfId="4405"/>
    <cellStyle name="Normal 15 5 5" xfId="941"/>
    <cellStyle name="Normal 15 5 5 2" xfId="2591"/>
    <cellStyle name="Normal 15 5 5 2 2" xfId="3919"/>
    <cellStyle name="Normal 15 5 5 2 3" xfId="5271"/>
    <cellStyle name="Normal 15 5 5 3" xfId="1786"/>
    <cellStyle name="Normal 15 5 5 4" xfId="3132"/>
    <cellStyle name="Normal 15 5 5 5" xfId="4477"/>
    <cellStyle name="Normal 15 5 6" xfId="942"/>
    <cellStyle name="Normal 15 5 6 2" xfId="2592"/>
    <cellStyle name="Normal 15 5 6 2 2" xfId="3920"/>
    <cellStyle name="Normal 15 5 6 2 3" xfId="5272"/>
    <cellStyle name="Normal 15 5 6 3" xfId="1858"/>
    <cellStyle name="Normal 15 5 6 4" xfId="3204"/>
    <cellStyle name="Normal 15 5 6 5" xfId="4549"/>
    <cellStyle name="Normal 15 5 7" xfId="2587"/>
    <cellStyle name="Normal 15 5 7 2" xfId="3915"/>
    <cellStyle name="Normal 15 5 7 3" xfId="5267"/>
    <cellStyle name="Normal 15 5 8" xfId="1480"/>
    <cellStyle name="Normal 15 5 9" xfId="2826"/>
    <cellStyle name="Normal 15 6" xfId="943"/>
    <cellStyle name="Normal 15 6 2" xfId="944"/>
    <cellStyle name="Normal 15 6 2 2" xfId="2594"/>
    <cellStyle name="Normal 15 6 2 2 2" xfId="3922"/>
    <cellStyle name="Normal 15 6 2 2 3" xfId="5274"/>
    <cellStyle name="Normal 15 6 2 3" xfId="1615"/>
    <cellStyle name="Normal 15 6 2 4" xfId="2961"/>
    <cellStyle name="Normal 15 6 2 5" xfId="4306"/>
    <cellStyle name="Normal 15 6 3" xfId="2593"/>
    <cellStyle name="Normal 15 6 3 2" xfId="3921"/>
    <cellStyle name="Normal 15 6 3 3" xfId="5273"/>
    <cellStyle name="Normal 15 6 4" xfId="1516"/>
    <cellStyle name="Normal 15 6 5" xfId="2862"/>
    <cellStyle name="Normal 15 6 6" xfId="4207"/>
    <cellStyle name="Normal 15 7" xfId="945"/>
    <cellStyle name="Normal 15 7 2" xfId="2595"/>
    <cellStyle name="Normal 15 7 2 2" xfId="3923"/>
    <cellStyle name="Normal 15 7 2 3" xfId="5275"/>
    <cellStyle name="Normal 15 7 3" xfId="1507"/>
    <cellStyle name="Normal 15 7 4" xfId="2853"/>
    <cellStyle name="Normal 15 7 5" xfId="4198"/>
    <cellStyle name="Normal 15 8" xfId="946"/>
    <cellStyle name="Normal 15 8 2" xfId="2596"/>
    <cellStyle name="Normal 15 8 2 2" xfId="3924"/>
    <cellStyle name="Normal 15 8 2 3" xfId="5276"/>
    <cellStyle name="Normal 15 8 3" xfId="1606"/>
    <cellStyle name="Normal 15 8 4" xfId="2952"/>
    <cellStyle name="Normal 15 8 5" xfId="4297"/>
    <cellStyle name="Normal 15 9" xfId="947"/>
    <cellStyle name="Normal 15 9 2" xfId="2597"/>
    <cellStyle name="Normal 15 9 2 2" xfId="3925"/>
    <cellStyle name="Normal 15 9 2 3" xfId="5277"/>
    <cellStyle name="Normal 15 9 3" xfId="1705"/>
    <cellStyle name="Normal 15 9 4" xfId="3051"/>
    <cellStyle name="Normal 15 9 5" xfId="4396"/>
    <cellStyle name="Normal 16" xfId="948"/>
    <cellStyle name="Normal 16 10" xfId="949"/>
    <cellStyle name="Normal 16 10 2" xfId="2599"/>
    <cellStyle name="Normal 16 10 2 2" xfId="3927"/>
    <cellStyle name="Normal 16 10 2 3" xfId="5279"/>
    <cellStyle name="Normal 16 10 3" xfId="1778"/>
    <cellStyle name="Normal 16 10 4" xfId="3124"/>
    <cellStyle name="Normal 16 10 5" xfId="4469"/>
    <cellStyle name="Normal 16 11" xfId="950"/>
    <cellStyle name="Normal 16 11 2" xfId="2600"/>
    <cellStyle name="Normal 16 11 2 2" xfId="3928"/>
    <cellStyle name="Normal 16 11 2 3" xfId="5280"/>
    <cellStyle name="Normal 16 11 3" xfId="1850"/>
    <cellStyle name="Normal 16 11 4" xfId="3196"/>
    <cellStyle name="Normal 16 11 5" xfId="4541"/>
    <cellStyle name="Normal 16 12" xfId="951"/>
    <cellStyle name="Normal 16 12 2" xfId="2601"/>
    <cellStyle name="Normal 16 12 2 2" xfId="3929"/>
    <cellStyle name="Normal 16 12 2 3" xfId="5281"/>
    <cellStyle name="Normal 16 12 3" xfId="1922"/>
    <cellStyle name="Normal 16 12 4" xfId="3268"/>
    <cellStyle name="Normal 16 12 5" xfId="4613"/>
    <cellStyle name="Normal 16 13" xfId="952"/>
    <cellStyle name="Normal 16 13 2" xfId="2602"/>
    <cellStyle name="Normal 16 13 2 2" xfId="3930"/>
    <cellStyle name="Normal 16 13 2 3" xfId="5282"/>
    <cellStyle name="Normal 16 13 3" xfId="1935"/>
    <cellStyle name="Normal 16 13 4" xfId="3281"/>
    <cellStyle name="Normal 16 13 5" xfId="4626"/>
    <cellStyle name="Normal 16 14" xfId="953"/>
    <cellStyle name="Normal 16 14 2" xfId="2603"/>
    <cellStyle name="Normal 16 14 2 2" xfId="3931"/>
    <cellStyle name="Normal 16 14 2 3" xfId="5283"/>
    <cellStyle name="Normal 16 14 3" xfId="1958"/>
    <cellStyle name="Normal 16 14 4" xfId="3304"/>
    <cellStyle name="Normal 16 14 5" xfId="4649"/>
    <cellStyle name="Normal 16 15" xfId="954"/>
    <cellStyle name="Normal 16 15 2" xfId="2604"/>
    <cellStyle name="Normal 16 15 2 2" xfId="3932"/>
    <cellStyle name="Normal 16 15 2 3" xfId="5284"/>
    <cellStyle name="Normal 16 15 3" xfId="1983"/>
    <cellStyle name="Normal 16 15 4" xfId="3329"/>
    <cellStyle name="Normal 16 15 5" xfId="4674"/>
    <cellStyle name="Normal 16 16" xfId="955"/>
    <cellStyle name="Normal 16 16 2" xfId="2605"/>
    <cellStyle name="Normal 16 16 2 2" xfId="3933"/>
    <cellStyle name="Normal 16 16 2 3" xfId="5285"/>
    <cellStyle name="Normal 16 16 3" xfId="2018"/>
    <cellStyle name="Normal 16 16 4" xfId="3364"/>
    <cellStyle name="Normal 16 16 5" xfId="4709"/>
    <cellStyle name="Normal 16 17" xfId="956"/>
    <cellStyle name="Normal 16 17 2" xfId="2606"/>
    <cellStyle name="Normal 16 17 2 2" xfId="3934"/>
    <cellStyle name="Normal 16 17 2 3" xfId="5286"/>
    <cellStyle name="Normal 16 17 3" xfId="2033"/>
    <cellStyle name="Normal 16 17 4" xfId="3379"/>
    <cellStyle name="Normal 16 17 5" xfId="4724"/>
    <cellStyle name="Normal 16 18" xfId="957"/>
    <cellStyle name="Normal 16 18 2" xfId="2607"/>
    <cellStyle name="Normal 16 18 2 2" xfId="3935"/>
    <cellStyle name="Normal 16 18 2 3" xfId="5287"/>
    <cellStyle name="Normal 16 18 3" xfId="2050"/>
    <cellStyle name="Normal 16 18 4" xfId="3396"/>
    <cellStyle name="Normal 16 18 5" xfId="4740"/>
    <cellStyle name="Normal 16 19" xfId="2598"/>
    <cellStyle name="Normal 16 19 2" xfId="3926"/>
    <cellStyle name="Normal 16 19 3" xfId="5278"/>
    <cellStyle name="Normal 16 2" xfId="958"/>
    <cellStyle name="Normal 16 2 10" xfId="959"/>
    <cellStyle name="Normal 16 2 10 2" xfId="2609"/>
    <cellStyle name="Normal 16 2 10 2 2" xfId="3937"/>
    <cellStyle name="Normal 16 2 10 2 3" xfId="5289"/>
    <cellStyle name="Normal 16 2 10 3" xfId="2007"/>
    <cellStyle name="Normal 16 2 10 4" xfId="3353"/>
    <cellStyle name="Normal 16 2 10 5" xfId="4698"/>
    <cellStyle name="Normal 16 2 11" xfId="2608"/>
    <cellStyle name="Normal 16 2 11 2" xfId="3936"/>
    <cellStyle name="Normal 16 2 11 3" xfId="5288"/>
    <cellStyle name="Normal 16 2 12" xfId="1434"/>
    <cellStyle name="Normal 16 2 13" xfId="2772"/>
    <cellStyle name="Normal 16 2 14" xfId="4125"/>
    <cellStyle name="Normal 16 2 2" xfId="960"/>
    <cellStyle name="Normal 16 2 2 10" xfId="4164"/>
    <cellStyle name="Normal 16 2 2 2" xfId="961"/>
    <cellStyle name="Normal 16 2 2 2 2" xfId="2611"/>
    <cellStyle name="Normal 16 2 2 2 2 2" xfId="3939"/>
    <cellStyle name="Normal 16 2 2 2 2 3" xfId="5291"/>
    <cellStyle name="Normal 16 2 2 2 3" xfId="1572"/>
    <cellStyle name="Normal 16 2 2 2 4" xfId="2918"/>
    <cellStyle name="Normal 16 2 2 2 5" xfId="4263"/>
    <cellStyle name="Normal 16 2 2 3" xfId="962"/>
    <cellStyle name="Normal 16 2 2 3 2" xfId="2612"/>
    <cellStyle name="Normal 16 2 2 3 2 2" xfId="3940"/>
    <cellStyle name="Normal 16 2 2 3 2 3" xfId="5292"/>
    <cellStyle name="Normal 16 2 2 3 3" xfId="1671"/>
    <cellStyle name="Normal 16 2 2 3 4" xfId="3017"/>
    <cellStyle name="Normal 16 2 2 3 5" xfId="4362"/>
    <cellStyle name="Normal 16 2 2 4" xfId="963"/>
    <cellStyle name="Normal 16 2 2 4 2" xfId="2613"/>
    <cellStyle name="Normal 16 2 2 4 2 2" xfId="3941"/>
    <cellStyle name="Normal 16 2 2 4 2 3" xfId="5293"/>
    <cellStyle name="Normal 16 2 2 4 3" xfId="1767"/>
    <cellStyle name="Normal 16 2 2 4 4" xfId="3113"/>
    <cellStyle name="Normal 16 2 2 4 5" xfId="4458"/>
    <cellStyle name="Normal 16 2 2 5" xfId="964"/>
    <cellStyle name="Normal 16 2 2 5 2" xfId="2614"/>
    <cellStyle name="Normal 16 2 2 5 2 2" xfId="3942"/>
    <cellStyle name="Normal 16 2 2 5 2 3" xfId="5294"/>
    <cellStyle name="Normal 16 2 2 5 3" xfId="1839"/>
    <cellStyle name="Normal 16 2 2 5 4" xfId="3185"/>
    <cellStyle name="Normal 16 2 2 5 5" xfId="4530"/>
    <cellStyle name="Normal 16 2 2 6" xfId="965"/>
    <cellStyle name="Normal 16 2 2 6 2" xfId="2615"/>
    <cellStyle name="Normal 16 2 2 6 2 2" xfId="3943"/>
    <cellStyle name="Normal 16 2 2 6 2 3" xfId="5295"/>
    <cellStyle name="Normal 16 2 2 6 3" xfId="1911"/>
    <cellStyle name="Normal 16 2 2 6 4" xfId="3257"/>
    <cellStyle name="Normal 16 2 2 6 5" xfId="4602"/>
    <cellStyle name="Normal 16 2 2 7" xfId="2610"/>
    <cellStyle name="Normal 16 2 2 7 2" xfId="3938"/>
    <cellStyle name="Normal 16 2 2 7 3" xfId="5290"/>
    <cellStyle name="Normal 16 2 2 8" xfId="1473"/>
    <cellStyle name="Normal 16 2 2 9" xfId="2814"/>
    <cellStyle name="Normal 16 2 3" xfId="966"/>
    <cellStyle name="Normal 16 2 3 2" xfId="2616"/>
    <cellStyle name="Normal 16 2 3 2 2" xfId="3944"/>
    <cellStyle name="Normal 16 2 3 2 3" xfId="5296"/>
    <cellStyle name="Normal 16 2 3 3" xfId="1533"/>
    <cellStyle name="Normal 16 2 3 4" xfId="2879"/>
    <cellStyle name="Normal 16 2 3 5" xfId="4224"/>
    <cellStyle name="Normal 16 2 4" xfId="967"/>
    <cellStyle name="Normal 16 2 4 2" xfId="2617"/>
    <cellStyle name="Normal 16 2 4 2 2" xfId="3945"/>
    <cellStyle name="Normal 16 2 4 2 3" xfId="5297"/>
    <cellStyle name="Normal 16 2 4 3" xfId="1632"/>
    <cellStyle name="Normal 16 2 4 4" xfId="2978"/>
    <cellStyle name="Normal 16 2 4 5" xfId="4323"/>
    <cellStyle name="Normal 16 2 5" xfId="968"/>
    <cellStyle name="Normal 16 2 5 2" xfId="2618"/>
    <cellStyle name="Normal 16 2 5 2 2" xfId="3946"/>
    <cellStyle name="Normal 16 2 5 2 3" xfId="5298"/>
    <cellStyle name="Normal 16 2 5 3" xfId="1731"/>
    <cellStyle name="Normal 16 2 5 4" xfId="3077"/>
    <cellStyle name="Normal 16 2 5 5" xfId="4422"/>
    <cellStyle name="Normal 16 2 6" xfId="969"/>
    <cellStyle name="Normal 16 2 6 2" xfId="2619"/>
    <cellStyle name="Normal 16 2 6 2 2" xfId="3947"/>
    <cellStyle name="Normal 16 2 6 2 3" xfId="5299"/>
    <cellStyle name="Normal 16 2 6 3" xfId="1803"/>
    <cellStyle name="Normal 16 2 6 4" xfId="3149"/>
    <cellStyle name="Normal 16 2 6 5" xfId="4494"/>
    <cellStyle name="Normal 16 2 7" xfId="970"/>
    <cellStyle name="Normal 16 2 7 2" xfId="2620"/>
    <cellStyle name="Normal 16 2 7 2 2" xfId="3948"/>
    <cellStyle name="Normal 16 2 7 2 3" xfId="5300"/>
    <cellStyle name="Normal 16 2 7 3" xfId="1875"/>
    <cellStyle name="Normal 16 2 7 4" xfId="3221"/>
    <cellStyle name="Normal 16 2 7 5" xfId="4566"/>
    <cellStyle name="Normal 16 2 8" xfId="971"/>
    <cellStyle name="Normal 16 2 8 2" xfId="2621"/>
    <cellStyle name="Normal 16 2 8 2 2" xfId="3949"/>
    <cellStyle name="Normal 16 2 8 2 3" xfId="5301"/>
    <cellStyle name="Normal 16 2 8 3" xfId="1947"/>
    <cellStyle name="Normal 16 2 8 4" xfId="3293"/>
    <cellStyle name="Normal 16 2 8 5" xfId="4638"/>
    <cellStyle name="Normal 16 2 9" xfId="972"/>
    <cellStyle name="Normal 16 2 9 2" xfId="2622"/>
    <cellStyle name="Normal 16 2 9 2 2" xfId="3950"/>
    <cellStyle name="Normal 16 2 9 2 3" xfId="5302"/>
    <cellStyle name="Normal 16 2 9 3" xfId="1970"/>
    <cellStyle name="Normal 16 2 9 4" xfId="3316"/>
    <cellStyle name="Normal 16 2 9 5" xfId="4661"/>
    <cellStyle name="Normal 16 20" xfId="1422"/>
    <cellStyle name="Normal 16 21" xfId="2760"/>
    <cellStyle name="Normal 16 22" xfId="4113"/>
    <cellStyle name="Normal 16 3" xfId="973"/>
    <cellStyle name="Normal 16 3 10" xfId="1445"/>
    <cellStyle name="Normal 16 3 11" xfId="2785"/>
    <cellStyle name="Normal 16 3 12" xfId="4136"/>
    <cellStyle name="Normal 16 3 2" xfId="974"/>
    <cellStyle name="Normal 16 3 2 2" xfId="975"/>
    <cellStyle name="Normal 16 3 2 2 2" xfId="2625"/>
    <cellStyle name="Normal 16 3 2 2 2 2" xfId="3953"/>
    <cellStyle name="Normal 16 3 2 2 2 3" xfId="5305"/>
    <cellStyle name="Normal 16 3 2 2 3" xfId="1595"/>
    <cellStyle name="Normal 16 3 2 2 4" xfId="2941"/>
    <cellStyle name="Normal 16 3 2 2 5" xfId="4286"/>
    <cellStyle name="Normal 16 3 2 3" xfId="976"/>
    <cellStyle name="Normal 16 3 2 3 2" xfId="2626"/>
    <cellStyle name="Normal 16 3 2 3 2 2" xfId="3954"/>
    <cellStyle name="Normal 16 3 2 3 2 3" xfId="5306"/>
    <cellStyle name="Normal 16 3 2 3 3" xfId="1694"/>
    <cellStyle name="Normal 16 3 2 3 4" xfId="3040"/>
    <cellStyle name="Normal 16 3 2 3 5" xfId="4385"/>
    <cellStyle name="Normal 16 3 2 4" xfId="2624"/>
    <cellStyle name="Normal 16 3 2 4 2" xfId="3952"/>
    <cellStyle name="Normal 16 3 2 4 3" xfId="5304"/>
    <cellStyle name="Normal 16 3 2 5" xfId="1496"/>
    <cellStyle name="Normal 16 3 2 6" xfId="2842"/>
    <cellStyle name="Normal 16 3 2 7" xfId="4187"/>
    <cellStyle name="Normal 16 3 3" xfId="977"/>
    <cellStyle name="Normal 16 3 3 2" xfId="2627"/>
    <cellStyle name="Normal 16 3 3 2 2" xfId="3955"/>
    <cellStyle name="Normal 16 3 3 2 3" xfId="5307"/>
    <cellStyle name="Normal 16 3 3 3" xfId="1544"/>
    <cellStyle name="Normal 16 3 3 4" xfId="2890"/>
    <cellStyle name="Normal 16 3 3 5" xfId="4235"/>
    <cellStyle name="Normal 16 3 4" xfId="978"/>
    <cellStyle name="Normal 16 3 4 2" xfId="2628"/>
    <cellStyle name="Normal 16 3 4 2 2" xfId="3956"/>
    <cellStyle name="Normal 16 3 4 2 3" xfId="5308"/>
    <cellStyle name="Normal 16 3 4 3" xfId="1643"/>
    <cellStyle name="Normal 16 3 4 4" xfId="2989"/>
    <cellStyle name="Normal 16 3 4 5" xfId="4334"/>
    <cellStyle name="Normal 16 3 5" xfId="979"/>
    <cellStyle name="Normal 16 3 5 2" xfId="2629"/>
    <cellStyle name="Normal 16 3 5 2 2" xfId="3957"/>
    <cellStyle name="Normal 16 3 5 2 3" xfId="5309"/>
    <cellStyle name="Normal 16 3 5 3" xfId="1742"/>
    <cellStyle name="Normal 16 3 5 4" xfId="3088"/>
    <cellStyle name="Normal 16 3 5 5" xfId="4433"/>
    <cellStyle name="Normal 16 3 6" xfId="980"/>
    <cellStyle name="Normal 16 3 6 2" xfId="2630"/>
    <cellStyle name="Normal 16 3 6 2 2" xfId="3958"/>
    <cellStyle name="Normal 16 3 6 2 3" xfId="5310"/>
    <cellStyle name="Normal 16 3 6 3" xfId="1814"/>
    <cellStyle name="Normal 16 3 6 4" xfId="3160"/>
    <cellStyle name="Normal 16 3 6 5" xfId="4505"/>
    <cellStyle name="Normal 16 3 7" xfId="981"/>
    <cellStyle name="Normal 16 3 7 2" xfId="2631"/>
    <cellStyle name="Normal 16 3 7 2 2" xfId="3959"/>
    <cellStyle name="Normal 16 3 7 2 3" xfId="5311"/>
    <cellStyle name="Normal 16 3 7 3" xfId="1886"/>
    <cellStyle name="Normal 16 3 7 4" xfId="3232"/>
    <cellStyle name="Normal 16 3 7 5" xfId="4577"/>
    <cellStyle name="Normal 16 3 8" xfId="982"/>
    <cellStyle name="Normal 16 3 8 2" xfId="2632"/>
    <cellStyle name="Normal 16 3 8 2 2" xfId="3960"/>
    <cellStyle name="Normal 16 3 8 2 3" xfId="5312"/>
    <cellStyle name="Normal 16 3 8 3" xfId="1995"/>
    <cellStyle name="Normal 16 3 8 4" xfId="3341"/>
    <cellStyle name="Normal 16 3 8 5" xfId="4686"/>
    <cellStyle name="Normal 16 3 9" xfId="2623"/>
    <cellStyle name="Normal 16 3 9 2" xfId="3951"/>
    <cellStyle name="Normal 16 3 9 3" xfId="5303"/>
    <cellStyle name="Normal 16 4" xfId="983"/>
    <cellStyle name="Normal 16 4 10" xfId="4152"/>
    <cellStyle name="Normal 16 4 2" xfId="984"/>
    <cellStyle name="Normal 16 4 2 2" xfId="2634"/>
    <cellStyle name="Normal 16 4 2 2 2" xfId="3962"/>
    <cellStyle name="Normal 16 4 2 2 3" xfId="5314"/>
    <cellStyle name="Normal 16 4 2 3" xfId="1560"/>
    <cellStyle name="Normal 16 4 2 4" xfId="2906"/>
    <cellStyle name="Normal 16 4 2 5" xfId="4251"/>
    <cellStyle name="Normal 16 4 3" xfId="985"/>
    <cellStyle name="Normal 16 4 3 2" xfId="2635"/>
    <cellStyle name="Normal 16 4 3 2 2" xfId="3963"/>
    <cellStyle name="Normal 16 4 3 2 3" xfId="5315"/>
    <cellStyle name="Normal 16 4 3 3" xfId="1659"/>
    <cellStyle name="Normal 16 4 3 4" xfId="3005"/>
    <cellStyle name="Normal 16 4 3 5" xfId="4350"/>
    <cellStyle name="Normal 16 4 4" xfId="986"/>
    <cellStyle name="Normal 16 4 4 2" xfId="2636"/>
    <cellStyle name="Normal 16 4 4 2 2" xfId="3964"/>
    <cellStyle name="Normal 16 4 4 2 3" xfId="5316"/>
    <cellStyle name="Normal 16 4 4 3" xfId="1755"/>
    <cellStyle name="Normal 16 4 4 4" xfId="3101"/>
    <cellStyle name="Normal 16 4 4 5" xfId="4446"/>
    <cellStyle name="Normal 16 4 5" xfId="987"/>
    <cellStyle name="Normal 16 4 5 2" xfId="2637"/>
    <cellStyle name="Normal 16 4 5 2 2" xfId="3965"/>
    <cellStyle name="Normal 16 4 5 2 3" xfId="5317"/>
    <cellStyle name="Normal 16 4 5 3" xfId="1827"/>
    <cellStyle name="Normal 16 4 5 4" xfId="3173"/>
    <cellStyle name="Normal 16 4 5 5" xfId="4518"/>
    <cellStyle name="Normal 16 4 6" xfId="988"/>
    <cellStyle name="Normal 16 4 6 2" xfId="2638"/>
    <cellStyle name="Normal 16 4 6 2 2" xfId="3966"/>
    <cellStyle name="Normal 16 4 6 2 3" xfId="5318"/>
    <cellStyle name="Normal 16 4 6 3" xfId="1899"/>
    <cellStyle name="Normal 16 4 6 4" xfId="3245"/>
    <cellStyle name="Normal 16 4 6 5" xfId="4590"/>
    <cellStyle name="Normal 16 4 7" xfId="2633"/>
    <cellStyle name="Normal 16 4 7 2" xfId="3961"/>
    <cellStyle name="Normal 16 4 7 3" xfId="5313"/>
    <cellStyle name="Normal 16 4 8" xfId="1461"/>
    <cellStyle name="Normal 16 4 9" xfId="2802"/>
    <cellStyle name="Normal 16 5" xfId="989"/>
    <cellStyle name="Normal 16 5 10" xfId="4176"/>
    <cellStyle name="Normal 16 5 2" xfId="990"/>
    <cellStyle name="Normal 16 5 2 2" xfId="2640"/>
    <cellStyle name="Normal 16 5 2 2 2" xfId="3968"/>
    <cellStyle name="Normal 16 5 2 2 3" xfId="5320"/>
    <cellStyle name="Normal 16 5 2 3" xfId="1584"/>
    <cellStyle name="Normal 16 5 2 4" xfId="2930"/>
    <cellStyle name="Normal 16 5 2 5" xfId="4275"/>
    <cellStyle name="Normal 16 5 3" xfId="991"/>
    <cellStyle name="Normal 16 5 3 2" xfId="2641"/>
    <cellStyle name="Normal 16 5 3 2 2" xfId="3969"/>
    <cellStyle name="Normal 16 5 3 2 3" xfId="5321"/>
    <cellStyle name="Normal 16 5 3 3" xfId="1683"/>
    <cellStyle name="Normal 16 5 3 4" xfId="3029"/>
    <cellStyle name="Normal 16 5 3 5" xfId="4374"/>
    <cellStyle name="Normal 16 5 4" xfId="992"/>
    <cellStyle name="Normal 16 5 4 2" xfId="2642"/>
    <cellStyle name="Normal 16 5 4 2 2" xfId="3970"/>
    <cellStyle name="Normal 16 5 4 2 3" xfId="5322"/>
    <cellStyle name="Normal 16 5 4 3" xfId="1719"/>
    <cellStyle name="Normal 16 5 4 4" xfId="3065"/>
    <cellStyle name="Normal 16 5 4 5" xfId="4410"/>
    <cellStyle name="Normal 16 5 5" xfId="993"/>
    <cellStyle name="Normal 16 5 5 2" xfId="2643"/>
    <cellStyle name="Normal 16 5 5 2 2" xfId="3971"/>
    <cellStyle name="Normal 16 5 5 2 3" xfId="5323"/>
    <cellStyle name="Normal 16 5 5 3" xfId="1791"/>
    <cellStyle name="Normal 16 5 5 4" xfId="3137"/>
    <cellStyle name="Normal 16 5 5 5" xfId="4482"/>
    <cellStyle name="Normal 16 5 6" xfId="994"/>
    <cellStyle name="Normal 16 5 6 2" xfId="2644"/>
    <cellStyle name="Normal 16 5 6 2 2" xfId="3972"/>
    <cellStyle name="Normal 16 5 6 2 3" xfId="5324"/>
    <cellStyle name="Normal 16 5 6 3" xfId="1863"/>
    <cellStyle name="Normal 16 5 6 4" xfId="3209"/>
    <cellStyle name="Normal 16 5 6 5" xfId="4554"/>
    <cellStyle name="Normal 16 5 7" xfId="2639"/>
    <cellStyle name="Normal 16 5 7 2" xfId="3967"/>
    <cellStyle name="Normal 16 5 7 3" xfId="5319"/>
    <cellStyle name="Normal 16 5 8" xfId="1485"/>
    <cellStyle name="Normal 16 5 9" xfId="2831"/>
    <cellStyle name="Normal 16 6" xfId="995"/>
    <cellStyle name="Normal 16 6 2" xfId="996"/>
    <cellStyle name="Normal 16 6 2 2" xfId="2646"/>
    <cellStyle name="Normal 16 6 2 2 2" xfId="3974"/>
    <cellStyle name="Normal 16 6 2 2 3" xfId="5326"/>
    <cellStyle name="Normal 16 6 2 3" xfId="1620"/>
    <cellStyle name="Normal 16 6 2 4" xfId="2966"/>
    <cellStyle name="Normal 16 6 2 5" xfId="4311"/>
    <cellStyle name="Normal 16 6 3" xfId="2645"/>
    <cellStyle name="Normal 16 6 3 2" xfId="3973"/>
    <cellStyle name="Normal 16 6 3 3" xfId="5325"/>
    <cellStyle name="Normal 16 6 4" xfId="1521"/>
    <cellStyle name="Normal 16 6 5" xfId="2867"/>
    <cellStyle name="Normal 16 6 6" xfId="4212"/>
    <cellStyle name="Normal 16 7" xfId="997"/>
    <cellStyle name="Normal 16 7 2" xfId="2647"/>
    <cellStyle name="Normal 16 7 2 2" xfId="3975"/>
    <cellStyle name="Normal 16 7 2 3" xfId="5327"/>
    <cellStyle name="Normal 16 7 3" xfId="1508"/>
    <cellStyle name="Normal 16 7 4" xfId="2854"/>
    <cellStyle name="Normal 16 7 5" xfId="4199"/>
    <cellStyle name="Normal 16 8" xfId="998"/>
    <cellStyle name="Normal 16 8 2" xfId="2648"/>
    <cellStyle name="Normal 16 8 2 2" xfId="3976"/>
    <cellStyle name="Normal 16 8 2 3" xfId="5328"/>
    <cellStyle name="Normal 16 8 3" xfId="1607"/>
    <cellStyle name="Normal 16 8 4" xfId="2953"/>
    <cellStyle name="Normal 16 8 5" xfId="4298"/>
    <cellStyle name="Normal 16 9" xfId="999"/>
    <cellStyle name="Normal 16 9 2" xfId="2649"/>
    <cellStyle name="Normal 16 9 2 2" xfId="3977"/>
    <cellStyle name="Normal 16 9 2 3" xfId="5329"/>
    <cellStyle name="Normal 16 9 3" xfId="1706"/>
    <cellStyle name="Normal 16 9 4" xfId="3052"/>
    <cellStyle name="Normal 16 9 5" xfId="4397"/>
    <cellStyle name="Normal 17" xfId="1000"/>
    <cellStyle name="Normal 17 2" xfId="2650"/>
    <cellStyle name="Normal 17 2 2" xfId="3978"/>
    <cellStyle name="Normal 17 2 3" xfId="5330"/>
    <cellStyle name="Normal 17 3" xfId="2020"/>
    <cellStyle name="Normal 17 4" xfId="3366"/>
    <cellStyle name="Normal 17 5" xfId="4711"/>
    <cellStyle name="Normal 18" xfId="33"/>
    <cellStyle name="Normal 18 2" xfId="2060"/>
    <cellStyle name="Normal 18 3" xfId="2034"/>
    <cellStyle name="Normal 18 4" xfId="3380"/>
    <cellStyle name="Normal 18 5" xfId="4725"/>
    <cellStyle name="Normal 19" xfId="28"/>
    <cellStyle name="Normal 19 2" xfId="2058"/>
    <cellStyle name="Normal 19 3" xfId="2049"/>
    <cellStyle name="Normal 19 4" xfId="3395"/>
    <cellStyle name="Normal 19 5" xfId="4739"/>
    <cellStyle name="Normal 2" xfId="6"/>
    <cellStyle name="Normal 2 10" xfId="1001"/>
    <cellStyle name="Normal 2 2" xfId="20"/>
    <cellStyle name="Normal 2 2 2" xfId="1002"/>
    <cellStyle name="Normal 2 2 3" xfId="1003"/>
    <cellStyle name="Normal 2 2 4" xfId="1004"/>
    <cellStyle name="Normal 2 2 5" xfId="1005"/>
    <cellStyle name="Normal 2 2 6" xfId="1006"/>
    <cellStyle name="Normal 2 2 7" xfId="1007"/>
    <cellStyle name="Normal 2 2 8" xfId="1008"/>
    <cellStyle name="Normal 2 3" xfId="1009"/>
    <cellStyle name="Normal 2 4" xfId="1010"/>
    <cellStyle name="Normal 2 5" xfId="1011"/>
    <cellStyle name="Normal 2 6" xfId="1012"/>
    <cellStyle name="Normal 2 7" xfId="1013"/>
    <cellStyle name="Normal 2 8" xfId="1014"/>
    <cellStyle name="Normal 2 9" xfId="1015"/>
    <cellStyle name="Normal 20" xfId="2051"/>
    <cellStyle name="Normal 21" xfId="1016"/>
    <cellStyle name="Normal 22" xfId="2710"/>
    <cellStyle name="Normal 23" xfId="2715"/>
    <cellStyle name="Normal 24" xfId="2718"/>
    <cellStyle name="Normal 25" xfId="1017"/>
    <cellStyle name="Normal 26" xfId="2721"/>
    <cellStyle name="Normal 26 2" xfId="5480"/>
    <cellStyle name="Normal 27" xfId="1403"/>
    <cellStyle name="Normal 28" xfId="1417"/>
    <cellStyle name="Normal 29" xfId="1407"/>
    <cellStyle name="Normal 3" xfId="19"/>
    <cellStyle name="Normal 3 10" xfId="2057"/>
    <cellStyle name="Normal 3 11" xfId="5451"/>
    <cellStyle name="Normal 3 2" xfId="1018"/>
    <cellStyle name="Normal 3 3" xfId="24"/>
    <cellStyle name="Normal 3 3 2" xfId="1019"/>
    <cellStyle name="Normal 3 3 3" xfId="1020"/>
    <cellStyle name="Normal 3 3 4" xfId="1021"/>
    <cellStyle name="Normal 3 3 5" xfId="1022"/>
    <cellStyle name="Normal 3 3 6" xfId="1023"/>
    <cellStyle name="Normal 3 3 7" xfId="1024"/>
    <cellStyle name="Normal 3 3 8" xfId="1025"/>
    <cellStyle name="Normal 3 4" xfId="1026"/>
    <cellStyle name="Normal 3 5" xfId="1027"/>
    <cellStyle name="Normal 3 6" xfId="1028"/>
    <cellStyle name="Normal 3 7" xfId="1029"/>
    <cellStyle name="Normal 3 8" xfId="1030"/>
    <cellStyle name="Normal 3 9" xfId="1031"/>
    <cellStyle name="Normal 3_Banking ratios" xfId="1032"/>
    <cellStyle name="Normal 30" xfId="2723"/>
    <cellStyle name="Normal 31" xfId="1033"/>
    <cellStyle name="Normal 32" xfId="2755"/>
    <cellStyle name="Normal 33" xfId="2819"/>
    <cellStyle name="Normal 34" xfId="31"/>
    <cellStyle name="Normal 34 2" xfId="5453"/>
    <cellStyle name="Normal 35" xfId="4056"/>
    <cellStyle name="Normal 36" xfId="2732"/>
    <cellStyle name="Normal 36 2" xfId="5514"/>
    <cellStyle name="Normal 37" xfId="4051"/>
    <cellStyle name="Normal 38" xfId="11"/>
    <cellStyle name="Normal 39" xfId="4057"/>
    <cellStyle name="Normal 4" xfId="1034"/>
    <cellStyle name="Normal 40" xfId="8"/>
    <cellStyle name="Normal 41" xfId="4069"/>
    <cellStyle name="Normal 41 2" xfId="5468"/>
    <cellStyle name="Normal 42" xfId="4044"/>
    <cellStyle name="Normal 43" xfId="2733"/>
    <cellStyle name="Normal 44" xfId="3381"/>
    <cellStyle name="Normal 45" xfId="4071"/>
    <cellStyle name="Normal 46" xfId="4045"/>
    <cellStyle name="Normal 47" xfId="2817"/>
    <cellStyle name="Normal 48" xfId="2727"/>
    <cellStyle name="Normal 49" xfId="2736"/>
    <cellStyle name="Normal 5" xfId="25"/>
    <cellStyle name="Normal 50" xfId="4068"/>
    <cellStyle name="Normal 51" xfId="4039"/>
    <cellStyle name="Normal 52" xfId="4046"/>
    <cellStyle name="Normal 53" xfId="2816"/>
    <cellStyle name="Normal 54" xfId="2734"/>
    <cellStyle name="Normal 55" xfId="4073"/>
    <cellStyle name="Normal 56" xfId="4054"/>
    <cellStyle name="Normal 57" xfId="4076"/>
    <cellStyle name="Normal 58" xfId="4081"/>
    <cellStyle name="Normal 59" xfId="4082"/>
    <cellStyle name="Normal 6" xfId="1035"/>
    <cellStyle name="Normal 60" xfId="5402"/>
    <cellStyle name="Normal 61" xfId="4097"/>
    <cellStyle name="Normal 62" xfId="4079"/>
    <cellStyle name="Normal 63" xfId="4095"/>
    <cellStyle name="Normal 64" xfId="5400"/>
    <cellStyle name="Normal 65" xfId="5416"/>
    <cellStyle name="Normal 66" xfId="5415"/>
    <cellStyle name="Normal 67" xfId="5392"/>
    <cellStyle name="Normal 68" xfId="4085"/>
    <cellStyle name="Normal 69" xfId="5394"/>
    <cellStyle name="Normal 7" xfId="1036"/>
    <cellStyle name="Normal 7 2" xfId="1037"/>
    <cellStyle name="Normal 7 3" xfId="1038"/>
    <cellStyle name="Normal 7 4" xfId="1039"/>
    <cellStyle name="Normal 7 5" xfId="1040"/>
    <cellStyle name="Normal 7 6" xfId="1041"/>
    <cellStyle name="Normal 7 7" xfId="1042"/>
    <cellStyle name="Normal 7 8" xfId="1043"/>
    <cellStyle name="Normal 70" xfId="4077"/>
    <cellStyle name="Normal 71" xfId="5424"/>
    <cellStyle name="Normal 72" xfId="5388"/>
    <cellStyle name="Normal 73" xfId="5426"/>
    <cellStyle name="Normal 74" xfId="5414"/>
    <cellStyle name="Normal 75" xfId="5428"/>
    <cellStyle name="Normal 76" xfId="5438"/>
    <cellStyle name="Normal 77" xfId="5436"/>
    <cellStyle name="Normal 78" xfId="5420"/>
    <cellStyle name="Normal 79" xfId="5437"/>
    <cellStyle name="Normal 8" xfId="1044"/>
    <cellStyle name="Normal 80" xfId="5393"/>
    <cellStyle name="Normal 81" xfId="5440"/>
    <cellStyle name="Normal 82" xfId="5448"/>
    <cellStyle name="Normal 83" xfId="5454"/>
    <cellStyle name="Normal 84" xfId="5461"/>
    <cellStyle name="Normal 85" xfId="5462"/>
    <cellStyle name="Normal 86" xfId="5472"/>
    <cellStyle name="Normal 87" xfId="5475"/>
    <cellStyle name="Normal 88" xfId="5476"/>
    <cellStyle name="Normal 89" xfId="5477"/>
    <cellStyle name="Normal 9" xfId="14"/>
    <cellStyle name="Normal 9 2" xfId="1045"/>
    <cellStyle name="Normal 9 3" xfId="1046"/>
    <cellStyle name="Normal 9 4" xfId="1047"/>
    <cellStyle name="Normal 9 5" xfId="1048"/>
    <cellStyle name="Normal 9 6" xfId="1049"/>
    <cellStyle name="Normal 9 7" xfId="1050"/>
    <cellStyle name="Normal 9 8" xfId="1051"/>
    <cellStyle name="Normal 90" xfId="5481"/>
    <cellStyle name="Normal 91" xfId="5484"/>
    <cellStyle name="Normal 92" xfId="5452"/>
    <cellStyle name="Normal 93" xfId="5487"/>
    <cellStyle name="Normal 94" xfId="5491"/>
    <cellStyle name="Normal 95" xfId="5492"/>
    <cellStyle name="Normal 96" xfId="5500"/>
    <cellStyle name="Normal 97" xfId="5504"/>
    <cellStyle name="Normal 98" xfId="5506"/>
    <cellStyle name="Normal 99" xfId="5509"/>
    <cellStyle name="Normal_aasb1033-b" xfId="10"/>
    <cellStyle name="Normal_aasb1033-b 2" xfId="17"/>
    <cellStyle name="Normal_AP Dec2002 Tax version" xfId="27"/>
    <cellStyle name="Normal_Appendix Promina" xfId="15"/>
    <cellStyle name="Normal_Appendix Promina 2" xfId="16"/>
    <cellStyle name="Normal_Assets&amp;Liabilities Jun 08" xfId="18"/>
    <cellStyle name="Normal_Bad debts Jun 08" xfId="26"/>
    <cellStyle name="Normal_Excel AP" xfId="22"/>
    <cellStyle name="Normal_Financial Stats 0604 2" xfId="30"/>
    <cellStyle name="Normal_GIO analyst pack" xfId="9"/>
    <cellStyle name="nplode" xfId="1052"/>
    <cellStyle name="nplode2" xfId="1053"/>
    <cellStyle name="nplosion" xfId="1054"/>
    <cellStyle name="Output Amounts" xfId="1055"/>
    <cellStyle name="Output Column Headings" xfId="1056"/>
    <cellStyle name="Output Column Headings 2" xfId="1057"/>
    <cellStyle name="Output Column Headings 3" xfId="1058"/>
    <cellStyle name="Output Column Headings 4" xfId="1059"/>
    <cellStyle name="Output Column Headings 5" xfId="1060"/>
    <cellStyle name="Output Column Headings 6" xfId="1061"/>
    <cellStyle name="Output Column Headings 7" xfId="1062"/>
    <cellStyle name="Output Column Headings 8" xfId="1063"/>
    <cellStyle name="Output Line Items" xfId="1064"/>
    <cellStyle name="Output Line Items 2" xfId="1065"/>
    <cellStyle name="Output Line Items 3" xfId="1066"/>
    <cellStyle name="Output Line Items 4" xfId="1067"/>
    <cellStyle name="Output Line Items 5" xfId="1068"/>
    <cellStyle name="Output Line Items 6" xfId="1069"/>
    <cellStyle name="Output Line Items 7" xfId="1070"/>
    <cellStyle name="Output Line Items 8" xfId="1071"/>
    <cellStyle name="Output Report Heading" xfId="1072"/>
    <cellStyle name="Output Report Heading 2" xfId="1073"/>
    <cellStyle name="Output Report Heading 3" xfId="1074"/>
    <cellStyle name="Output Report Heading 4" xfId="1075"/>
    <cellStyle name="Output Report Heading 5" xfId="1076"/>
    <cellStyle name="Output Report Heading 6" xfId="1077"/>
    <cellStyle name="Output Report Heading 7" xfId="1078"/>
    <cellStyle name="Output Report Heading 8" xfId="1079"/>
    <cellStyle name="Output Report Title" xfId="1080"/>
    <cellStyle name="Output Report Title 2" xfId="1081"/>
    <cellStyle name="Output Report Title 3" xfId="1082"/>
    <cellStyle name="Output Report Title 4" xfId="1083"/>
    <cellStyle name="Output Report Title 5" xfId="1084"/>
    <cellStyle name="Output Report Title 6" xfId="1085"/>
    <cellStyle name="Output Report Title 7" xfId="1086"/>
    <cellStyle name="Output Report Title 8" xfId="1087"/>
    <cellStyle name="Percent" xfId="1"/>
    <cellStyle name="Percent [2]" xfId="1088"/>
    <cellStyle name="Percent [2] 2" xfId="1089"/>
    <cellStyle name="Percent [2] 3" xfId="1090"/>
    <cellStyle name="Percent [2] 4" xfId="1091"/>
    <cellStyle name="Percent [2] 5" xfId="1092"/>
    <cellStyle name="Percent [2] 6" xfId="1093"/>
    <cellStyle name="Percent [2] 7" xfId="1094"/>
    <cellStyle name="Percent 10" xfId="2717"/>
    <cellStyle name="Percent 11" xfId="2720"/>
    <cellStyle name="Percent 12" xfId="1405"/>
    <cellStyle name="Percent 13" xfId="1408"/>
    <cellStyle name="Percent 14" xfId="1406"/>
    <cellStyle name="Percent 15" xfId="2728"/>
    <cellStyle name="Percent 16" xfId="2742"/>
    <cellStyle name="Percent 17" xfId="2773"/>
    <cellStyle name="Percent 18" xfId="2744"/>
    <cellStyle name="Percent 19" xfId="4040"/>
    <cellStyle name="Percent 2" xfId="1095"/>
    <cellStyle name="Percent 20" xfId="2752"/>
    <cellStyle name="Percent 21" xfId="2740"/>
    <cellStyle name="Percent 22" xfId="13"/>
    <cellStyle name="Percent 23" xfId="2753"/>
    <cellStyle name="Percent 24" xfId="2737"/>
    <cellStyle name="Percent 25" xfId="4042"/>
    <cellStyle name="Percent 26" xfId="4074"/>
    <cellStyle name="Percent 27" xfId="4035"/>
    <cellStyle name="Percent 28" xfId="4038"/>
    <cellStyle name="Percent 29" xfId="4062"/>
    <cellStyle name="Percent 3" xfId="1096"/>
    <cellStyle name="Percent 3 10" xfId="1097"/>
    <cellStyle name="Percent 3 10 2" xfId="2652"/>
    <cellStyle name="Percent 3 10 2 2" xfId="3980"/>
    <cellStyle name="Percent 3 10 2 3" xfId="5332"/>
    <cellStyle name="Percent 3 10 3" xfId="1779"/>
    <cellStyle name="Percent 3 10 4" xfId="3125"/>
    <cellStyle name="Percent 3 10 5" xfId="4470"/>
    <cellStyle name="Percent 3 11" xfId="1098"/>
    <cellStyle name="Percent 3 11 2" xfId="2653"/>
    <cellStyle name="Percent 3 11 2 2" xfId="3981"/>
    <cellStyle name="Percent 3 11 2 3" xfId="5333"/>
    <cellStyle name="Percent 3 11 3" xfId="1851"/>
    <cellStyle name="Percent 3 11 4" xfId="3197"/>
    <cellStyle name="Percent 3 11 5" xfId="4542"/>
    <cellStyle name="Percent 3 12" xfId="1099"/>
    <cellStyle name="Percent 3 12 2" xfId="2654"/>
    <cellStyle name="Percent 3 12 2 2" xfId="3982"/>
    <cellStyle name="Percent 3 12 2 3" xfId="5334"/>
    <cellStyle name="Percent 3 12 3" xfId="1923"/>
    <cellStyle name="Percent 3 12 4" xfId="3269"/>
    <cellStyle name="Percent 3 12 5" xfId="4614"/>
    <cellStyle name="Percent 3 13" xfId="1100"/>
    <cellStyle name="Percent 3 13 2" xfId="2655"/>
    <cellStyle name="Percent 3 13 2 2" xfId="3983"/>
    <cellStyle name="Percent 3 13 2 3" xfId="5335"/>
    <cellStyle name="Percent 3 13 3" xfId="1931"/>
    <cellStyle name="Percent 3 13 4" xfId="3277"/>
    <cellStyle name="Percent 3 13 5" xfId="4622"/>
    <cellStyle name="Percent 3 14" xfId="1101"/>
    <cellStyle name="Percent 3 14 2" xfId="2656"/>
    <cellStyle name="Percent 3 14 2 2" xfId="3984"/>
    <cellStyle name="Percent 3 14 2 3" xfId="5336"/>
    <cellStyle name="Percent 3 14 3" xfId="1959"/>
    <cellStyle name="Percent 3 14 4" xfId="3305"/>
    <cellStyle name="Percent 3 14 5" xfId="4650"/>
    <cellStyle name="Percent 3 15" xfId="1102"/>
    <cellStyle name="Percent 3 15 2" xfId="2657"/>
    <cellStyle name="Percent 3 15 2 2" xfId="3985"/>
    <cellStyle name="Percent 3 15 2 3" xfId="5337"/>
    <cellStyle name="Percent 3 15 3" xfId="1979"/>
    <cellStyle name="Percent 3 15 4" xfId="3325"/>
    <cellStyle name="Percent 3 15 5" xfId="4670"/>
    <cellStyle name="Percent 3 16" xfId="1103"/>
    <cellStyle name="Percent 3 16 2" xfId="2658"/>
    <cellStyle name="Percent 3 16 2 2" xfId="3986"/>
    <cellStyle name="Percent 3 16 2 3" xfId="5338"/>
    <cellStyle name="Percent 3 16 3" xfId="2019"/>
    <cellStyle name="Percent 3 16 4" xfId="3365"/>
    <cellStyle name="Percent 3 16 5" xfId="4710"/>
    <cellStyle name="Percent 3 17" xfId="1104"/>
    <cellStyle name="Percent 3 17 2" xfId="2659"/>
    <cellStyle name="Percent 3 17 2 2" xfId="3987"/>
    <cellStyle name="Percent 3 17 2 3" xfId="5339"/>
    <cellStyle name="Percent 3 17 3" xfId="2032"/>
    <cellStyle name="Percent 3 17 4" xfId="3378"/>
    <cellStyle name="Percent 3 17 5" xfId="4723"/>
    <cellStyle name="Percent 3 18" xfId="1105"/>
    <cellStyle name="Percent 3 18 2" xfId="2660"/>
    <cellStyle name="Percent 3 18 2 2" xfId="3988"/>
    <cellStyle name="Percent 3 18 2 3" xfId="5340"/>
    <cellStyle name="Percent 3 18 3" xfId="2048"/>
    <cellStyle name="Percent 3 18 4" xfId="3394"/>
    <cellStyle name="Percent 3 18 5" xfId="4738"/>
    <cellStyle name="Percent 3 19" xfId="2651"/>
    <cellStyle name="Percent 3 19 2" xfId="3979"/>
    <cellStyle name="Percent 3 19 3" xfId="5331"/>
    <cellStyle name="Percent 3 2" xfId="1106"/>
    <cellStyle name="Percent 3 2 10" xfId="1107"/>
    <cellStyle name="Percent 3 2 10 2" xfId="2662"/>
    <cellStyle name="Percent 3 2 10 2 2" xfId="3990"/>
    <cellStyle name="Percent 3 2 10 2 3" xfId="5342"/>
    <cellStyle name="Percent 3 2 10 3" xfId="2003"/>
    <cellStyle name="Percent 3 2 10 4" xfId="3349"/>
    <cellStyle name="Percent 3 2 10 5" xfId="4694"/>
    <cellStyle name="Percent 3 2 11" xfId="2661"/>
    <cellStyle name="Percent 3 2 11 2" xfId="3989"/>
    <cellStyle name="Percent 3 2 11 3" xfId="5341"/>
    <cellStyle name="Percent 3 2 12" xfId="1430"/>
    <cellStyle name="Percent 3 2 13" xfId="2768"/>
    <cellStyle name="Percent 3 2 14" xfId="4121"/>
    <cellStyle name="Percent 3 2 2" xfId="1108"/>
    <cellStyle name="Percent 3 2 2 10" xfId="4160"/>
    <cellStyle name="Percent 3 2 2 2" xfId="1109"/>
    <cellStyle name="Percent 3 2 2 2 2" xfId="2664"/>
    <cellStyle name="Percent 3 2 2 2 2 2" xfId="3992"/>
    <cellStyle name="Percent 3 2 2 2 2 3" xfId="5344"/>
    <cellStyle name="Percent 3 2 2 2 3" xfId="1568"/>
    <cellStyle name="Percent 3 2 2 2 4" xfId="2914"/>
    <cellStyle name="Percent 3 2 2 2 5" xfId="4259"/>
    <cellStyle name="Percent 3 2 2 3" xfId="1110"/>
    <cellStyle name="Percent 3 2 2 3 2" xfId="2665"/>
    <cellStyle name="Percent 3 2 2 3 2 2" xfId="3993"/>
    <cellStyle name="Percent 3 2 2 3 2 3" xfId="5345"/>
    <cellStyle name="Percent 3 2 2 3 3" xfId="1667"/>
    <cellStyle name="Percent 3 2 2 3 4" xfId="3013"/>
    <cellStyle name="Percent 3 2 2 3 5" xfId="4358"/>
    <cellStyle name="Percent 3 2 2 4" xfId="1111"/>
    <cellStyle name="Percent 3 2 2 4 2" xfId="2666"/>
    <cellStyle name="Percent 3 2 2 4 2 2" xfId="3994"/>
    <cellStyle name="Percent 3 2 2 4 2 3" xfId="5346"/>
    <cellStyle name="Percent 3 2 2 4 3" xfId="1763"/>
    <cellStyle name="Percent 3 2 2 4 4" xfId="3109"/>
    <cellStyle name="Percent 3 2 2 4 5" xfId="4454"/>
    <cellStyle name="Percent 3 2 2 5" xfId="1112"/>
    <cellStyle name="Percent 3 2 2 5 2" xfId="2667"/>
    <cellStyle name="Percent 3 2 2 5 2 2" xfId="3995"/>
    <cellStyle name="Percent 3 2 2 5 2 3" xfId="5347"/>
    <cellStyle name="Percent 3 2 2 5 3" xfId="1835"/>
    <cellStyle name="Percent 3 2 2 5 4" xfId="3181"/>
    <cellStyle name="Percent 3 2 2 5 5" xfId="4526"/>
    <cellStyle name="Percent 3 2 2 6" xfId="1113"/>
    <cellStyle name="Percent 3 2 2 6 2" xfId="2668"/>
    <cellStyle name="Percent 3 2 2 6 2 2" xfId="3996"/>
    <cellStyle name="Percent 3 2 2 6 2 3" xfId="5348"/>
    <cellStyle name="Percent 3 2 2 6 3" xfId="1907"/>
    <cellStyle name="Percent 3 2 2 6 4" xfId="3253"/>
    <cellStyle name="Percent 3 2 2 6 5" xfId="4598"/>
    <cellStyle name="Percent 3 2 2 7" xfId="2663"/>
    <cellStyle name="Percent 3 2 2 7 2" xfId="3991"/>
    <cellStyle name="Percent 3 2 2 7 3" xfId="5343"/>
    <cellStyle name="Percent 3 2 2 8" xfId="1469"/>
    <cellStyle name="Percent 3 2 2 9" xfId="2810"/>
    <cellStyle name="Percent 3 2 3" xfId="1114"/>
    <cellStyle name="Percent 3 2 3 2" xfId="2669"/>
    <cellStyle name="Percent 3 2 3 2 2" xfId="3997"/>
    <cellStyle name="Percent 3 2 3 2 3" xfId="5349"/>
    <cellStyle name="Percent 3 2 3 3" xfId="1529"/>
    <cellStyle name="Percent 3 2 3 4" xfId="2875"/>
    <cellStyle name="Percent 3 2 3 5" xfId="4220"/>
    <cellStyle name="Percent 3 2 4" xfId="1115"/>
    <cellStyle name="Percent 3 2 4 2" xfId="2670"/>
    <cellStyle name="Percent 3 2 4 2 2" xfId="3998"/>
    <cellStyle name="Percent 3 2 4 2 3" xfId="5350"/>
    <cellStyle name="Percent 3 2 4 3" xfId="1628"/>
    <cellStyle name="Percent 3 2 4 4" xfId="2974"/>
    <cellStyle name="Percent 3 2 4 5" xfId="4319"/>
    <cellStyle name="Percent 3 2 5" xfId="1116"/>
    <cellStyle name="Percent 3 2 5 2" xfId="2671"/>
    <cellStyle name="Percent 3 2 5 2 2" xfId="3999"/>
    <cellStyle name="Percent 3 2 5 2 3" xfId="5351"/>
    <cellStyle name="Percent 3 2 5 3" xfId="1727"/>
    <cellStyle name="Percent 3 2 5 4" xfId="3073"/>
    <cellStyle name="Percent 3 2 5 5" xfId="4418"/>
    <cellStyle name="Percent 3 2 6" xfId="1117"/>
    <cellStyle name="Percent 3 2 6 2" xfId="2672"/>
    <cellStyle name="Percent 3 2 6 2 2" xfId="4000"/>
    <cellStyle name="Percent 3 2 6 2 3" xfId="5352"/>
    <cellStyle name="Percent 3 2 6 3" xfId="1799"/>
    <cellStyle name="Percent 3 2 6 4" xfId="3145"/>
    <cellStyle name="Percent 3 2 6 5" xfId="4490"/>
    <cellStyle name="Percent 3 2 7" xfId="1118"/>
    <cellStyle name="Percent 3 2 7 2" xfId="2673"/>
    <cellStyle name="Percent 3 2 7 2 2" xfId="4001"/>
    <cellStyle name="Percent 3 2 7 2 3" xfId="5353"/>
    <cellStyle name="Percent 3 2 7 3" xfId="1871"/>
    <cellStyle name="Percent 3 2 7 4" xfId="3217"/>
    <cellStyle name="Percent 3 2 7 5" xfId="4562"/>
    <cellStyle name="Percent 3 2 8" xfId="1119"/>
    <cellStyle name="Percent 3 2 8 2" xfId="2674"/>
    <cellStyle name="Percent 3 2 8 2 2" xfId="4002"/>
    <cellStyle name="Percent 3 2 8 2 3" xfId="5354"/>
    <cellStyle name="Percent 3 2 8 3" xfId="1943"/>
    <cellStyle name="Percent 3 2 8 4" xfId="3289"/>
    <cellStyle name="Percent 3 2 8 5" xfId="4634"/>
    <cellStyle name="Percent 3 2 9" xfId="1120"/>
    <cellStyle name="Percent 3 2 9 2" xfId="2675"/>
    <cellStyle name="Percent 3 2 9 2 2" xfId="4003"/>
    <cellStyle name="Percent 3 2 9 2 3" xfId="5355"/>
    <cellStyle name="Percent 3 2 9 3" xfId="1971"/>
    <cellStyle name="Percent 3 2 9 4" xfId="3317"/>
    <cellStyle name="Percent 3 2 9 5" xfId="4662"/>
    <cellStyle name="Percent 3 20" xfId="1418"/>
    <cellStyle name="Percent 3 21" xfId="2756"/>
    <cellStyle name="Percent 3 22" xfId="4109"/>
    <cellStyle name="Percent 3 3" xfId="1121"/>
    <cellStyle name="Percent 3 3 10" xfId="1446"/>
    <cellStyle name="Percent 3 3 11" xfId="2786"/>
    <cellStyle name="Percent 3 3 12" xfId="4137"/>
    <cellStyle name="Percent 3 3 2" xfId="1122"/>
    <cellStyle name="Percent 3 3 2 2" xfId="1123"/>
    <cellStyle name="Percent 3 3 2 2 2" xfId="2678"/>
    <cellStyle name="Percent 3 3 2 2 2 2" xfId="4006"/>
    <cellStyle name="Percent 3 3 2 2 2 3" xfId="5358"/>
    <cellStyle name="Percent 3 3 2 2 3" xfId="1596"/>
    <cellStyle name="Percent 3 3 2 2 4" xfId="2942"/>
    <cellStyle name="Percent 3 3 2 2 5" xfId="4287"/>
    <cellStyle name="Percent 3 3 2 3" xfId="1124"/>
    <cellStyle name="Percent 3 3 2 3 2" xfId="2679"/>
    <cellStyle name="Percent 3 3 2 3 2 2" xfId="4007"/>
    <cellStyle name="Percent 3 3 2 3 2 3" xfId="5359"/>
    <cellStyle name="Percent 3 3 2 3 3" xfId="1695"/>
    <cellStyle name="Percent 3 3 2 3 4" xfId="3041"/>
    <cellStyle name="Percent 3 3 2 3 5" xfId="4386"/>
    <cellStyle name="Percent 3 3 2 4" xfId="2677"/>
    <cellStyle name="Percent 3 3 2 4 2" xfId="4005"/>
    <cellStyle name="Percent 3 3 2 4 3" xfId="5357"/>
    <cellStyle name="Percent 3 3 2 5" xfId="1497"/>
    <cellStyle name="Percent 3 3 2 6" xfId="2843"/>
    <cellStyle name="Percent 3 3 2 7" xfId="4188"/>
    <cellStyle name="Percent 3 3 3" xfId="1125"/>
    <cellStyle name="Percent 3 3 3 2" xfId="2680"/>
    <cellStyle name="Percent 3 3 3 2 2" xfId="4008"/>
    <cellStyle name="Percent 3 3 3 2 3" xfId="5360"/>
    <cellStyle name="Percent 3 3 3 3" xfId="1545"/>
    <cellStyle name="Percent 3 3 3 4" xfId="2891"/>
    <cellStyle name="Percent 3 3 3 5" xfId="4236"/>
    <cellStyle name="Percent 3 3 4" xfId="1126"/>
    <cellStyle name="Percent 3 3 4 2" xfId="2681"/>
    <cellStyle name="Percent 3 3 4 2 2" xfId="4009"/>
    <cellStyle name="Percent 3 3 4 2 3" xfId="5361"/>
    <cellStyle name="Percent 3 3 4 3" xfId="1644"/>
    <cellStyle name="Percent 3 3 4 4" xfId="2990"/>
    <cellStyle name="Percent 3 3 4 5" xfId="4335"/>
    <cellStyle name="Percent 3 3 5" xfId="1127"/>
    <cellStyle name="Percent 3 3 5 2" xfId="2682"/>
    <cellStyle name="Percent 3 3 5 2 2" xfId="4010"/>
    <cellStyle name="Percent 3 3 5 2 3" xfId="5362"/>
    <cellStyle name="Percent 3 3 5 3" xfId="1743"/>
    <cellStyle name="Percent 3 3 5 4" xfId="3089"/>
    <cellStyle name="Percent 3 3 5 5" xfId="4434"/>
    <cellStyle name="Percent 3 3 6" xfId="1128"/>
    <cellStyle name="Percent 3 3 6 2" xfId="2683"/>
    <cellStyle name="Percent 3 3 6 2 2" xfId="4011"/>
    <cellStyle name="Percent 3 3 6 2 3" xfId="5363"/>
    <cellStyle name="Percent 3 3 6 3" xfId="1815"/>
    <cellStyle name="Percent 3 3 6 4" xfId="3161"/>
    <cellStyle name="Percent 3 3 6 5" xfId="4506"/>
    <cellStyle name="Percent 3 3 7" xfId="1129"/>
    <cellStyle name="Percent 3 3 7 2" xfId="2684"/>
    <cellStyle name="Percent 3 3 7 2 2" xfId="4012"/>
    <cellStyle name="Percent 3 3 7 2 3" xfId="5364"/>
    <cellStyle name="Percent 3 3 7 3" xfId="1887"/>
    <cellStyle name="Percent 3 3 7 4" xfId="3233"/>
    <cellStyle name="Percent 3 3 7 5" xfId="4578"/>
    <cellStyle name="Percent 3 3 8" xfId="1130"/>
    <cellStyle name="Percent 3 3 8 2" xfId="2685"/>
    <cellStyle name="Percent 3 3 8 2 2" xfId="4013"/>
    <cellStyle name="Percent 3 3 8 2 3" xfId="5365"/>
    <cellStyle name="Percent 3 3 8 3" xfId="1991"/>
    <cellStyle name="Percent 3 3 8 4" xfId="3337"/>
    <cellStyle name="Percent 3 3 8 5" xfId="4682"/>
    <cellStyle name="Percent 3 3 9" xfId="2676"/>
    <cellStyle name="Percent 3 3 9 2" xfId="4004"/>
    <cellStyle name="Percent 3 3 9 3" xfId="5356"/>
    <cellStyle name="Percent 3 4" xfId="1131"/>
    <cellStyle name="Percent 3 4 10" xfId="4148"/>
    <cellStyle name="Percent 3 4 2" xfId="1132"/>
    <cellStyle name="Percent 3 4 2 2" xfId="2687"/>
    <cellStyle name="Percent 3 4 2 2 2" xfId="4015"/>
    <cellStyle name="Percent 3 4 2 2 3" xfId="5367"/>
    <cellStyle name="Percent 3 4 2 3" xfId="1556"/>
    <cellStyle name="Percent 3 4 2 4" xfId="2902"/>
    <cellStyle name="Percent 3 4 2 5" xfId="4247"/>
    <cellStyle name="Percent 3 4 3" xfId="1133"/>
    <cellStyle name="Percent 3 4 3 2" xfId="2688"/>
    <cellStyle name="Percent 3 4 3 2 2" xfId="4016"/>
    <cellStyle name="Percent 3 4 3 2 3" xfId="5368"/>
    <cellStyle name="Percent 3 4 3 3" xfId="1655"/>
    <cellStyle name="Percent 3 4 3 4" xfId="3001"/>
    <cellStyle name="Percent 3 4 3 5" xfId="4346"/>
    <cellStyle name="Percent 3 4 4" xfId="1134"/>
    <cellStyle name="Percent 3 4 4 2" xfId="2689"/>
    <cellStyle name="Percent 3 4 4 2 2" xfId="4017"/>
    <cellStyle name="Percent 3 4 4 2 3" xfId="5369"/>
    <cellStyle name="Percent 3 4 4 3" xfId="1751"/>
    <cellStyle name="Percent 3 4 4 4" xfId="3097"/>
    <cellStyle name="Percent 3 4 4 5" xfId="4442"/>
    <cellStyle name="Percent 3 4 5" xfId="1135"/>
    <cellStyle name="Percent 3 4 5 2" xfId="2690"/>
    <cellStyle name="Percent 3 4 5 2 2" xfId="4018"/>
    <cellStyle name="Percent 3 4 5 2 3" xfId="5370"/>
    <cellStyle name="Percent 3 4 5 3" xfId="1823"/>
    <cellStyle name="Percent 3 4 5 4" xfId="3169"/>
    <cellStyle name="Percent 3 4 5 5" xfId="4514"/>
    <cellStyle name="Percent 3 4 6" xfId="1136"/>
    <cellStyle name="Percent 3 4 6 2" xfId="2691"/>
    <cellStyle name="Percent 3 4 6 2 2" xfId="4019"/>
    <cellStyle name="Percent 3 4 6 2 3" xfId="5371"/>
    <cellStyle name="Percent 3 4 6 3" xfId="1895"/>
    <cellStyle name="Percent 3 4 6 4" xfId="3241"/>
    <cellStyle name="Percent 3 4 6 5" xfId="4586"/>
    <cellStyle name="Percent 3 4 7" xfId="2686"/>
    <cellStyle name="Percent 3 4 7 2" xfId="4014"/>
    <cellStyle name="Percent 3 4 7 3" xfId="5366"/>
    <cellStyle name="Percent 3 4 8" xfId="1457"/>
    <cellStyle name="Percent 3 4 9" xfId="2798"/>
    <cellStyle name="Percent 3 5" xfId="1137"/>
    <cellStyle name="Percent 3 5 10" xfId="4172"/>
    <cellStyle name="Percent 3 5 2" xfId="1138"/>
    <cellStyle name="Percent 3 5 2 2" xfId="2693"/>
    <cellStyle name="Percent 3 5 2 2 2" xfId="4021"/>
    <cellStyle name="Percent 3 5 2 2 3" xfId="5373"/>
    <cellStyle name="Percent 3 5 2 3" xfId="1580"/>
    <cellStyle name="Percent 3 5 2 4" xfId="2926"/>
    <cellStyle name="Percent 3 5 2 5" xfId="4271"/>
    <cellStyle name="Percent 3 5 3" xfId="1139"/>
    <cellStyle name="Percent 3 5 3 2" xfId="2694"/>
    <cellStyle name="Percent 3 5 3 2 2" xfId="4022"/>
    <cellStyle name="Percent 3 5 3 2 3" xfId="5374"/>
    <cellStyle name="Percent 3 5 3 3" xfId="1679"/>
    <cellStyle name="Percent 3 5 3 4" xfId="3025"/>
    <cellStyle name="Percent 3 5 3 5" xfId="4370"/>
    <cellStyle name="Percent 3 5 4" xfId="1140"/>
    <cellStyle name="Percent 3 5 4 2" xfId="2695"/>
    <cellStyle name="Percent 3 5 4 2 2" xfId="4023"/>
    <cellStyle name="Percent 3 5 4 2 3" xfId="5375"/>
    <cellStyle name="Percent 3 5 4 3" xfId="1715"/>
    <cellStyle name="Percent 3 5 4 4" xfId="3061"/>
    <cellStyle name="Percent 3 5 4 5" xfId="4406"/>
    <cellStyle name="Percent 3 5 5" xfId="1141"/>
    <cellStyle name="Percent 3 5 5 2" xfId="2696"/>
    <cellStyle name="Percent 3 5 5 2 2" xfId="4024"/>
    <cellStyle name="Percent 3 5 5 2 3" xfId="5376"/>
    <cellStyle name="Percent 3 5 5 3" xfId="1787"/>
    <cellStyle name="Percent 3 5 5 4" xfId="3133"/>
    <cellStyle name="Percent 3 5 5 5" xfId="4478"/>
    <cellStyle name="Percent 3 5 6" xfId="1142"/>
    <cellStyle name="Percent 3 5 6 2" xfId="2697"/>
    <cellStyle name="Percent 3 5 6 2 2" xfId="4025"/>
    <cellStyle name="Percent 3 5 6 2 3" xfId="5377"/>
    <cellStyle name="Percent 3 5 6 3" xfId="1859"/>
    <cellStyle name="Percent 3 5 6 4" xfId="3205"/>
    <cellStyle name="Percent 3 5 6 5" xfId="4550"/>
    <cellStyle name="Percent 3 5 7" xfId="2692"/>
    <cellStyle name="Percent 3 5 7 2" xfId="4020"/>
    <cellStyle name="Percent 3 5 7 3" xfId="5372"/>
    <cellStyle name="Percent 3 5 8" xfId="1481"/>
    <cellStyle name="Percent 3 5 9" xfId="2827"/>
    <cellStyle name="Percent 3 6" xfId="1143"/>
    <cellStyle name="Percent 3 6 2" xfId="1144"/>
    <cellStyle name="Percent 3 6 2 2" xfId="2699"/>
    <cellStyle name="Percent 3 6 2 2 2" xfId="4027"/>
    <cellStyle name="Percent 3 6 2 2 3" xfId="5379"/>
    <cellStyle name="Percent 3 6 2 3" xfId="1616"/>
    <cellStyle name="Percent 3 6 2 4" xfId="2962"/>
    <cellStyle name="Percent 3 6 2 5" xfId="4307"/>
    <cellStyle name="Percent 3 6 3" xfId="2698"/>
    <cellStyle name="Percent 3 6 3 2" xfId="4026"/>
    <cellStyle name="Percent 3 6 3 3" xfId="5378"/>
    <cellStyle name="Percent 3 6 4" xfId="1517"/>
    <cellStyle name="Percent 3 6 5" xfId="2863"/>
    <cellStyle name="Percent 3 6 6" xfId="4208"/>
    <cellStyle name="Percent 3 7" xfId="1145"/>
    <cellStyle name="Percent 3 7 2" xfId="2700"/>
    <cellStyle name="Percent 3 7 2 2" xfId="4028"/>
    <cellStyle name="Percent 3 7 2 3" xfId="5380"/>
    <cellStyle name="Percent 3 7 3" xfId="1509"/>
    <cellStyle name="Percent 3 7 4" xfId="2855"/>
    <cellStyle name="Percent 3 7 5" xfId="4200"/>
    <cellStyle name="Percent 3 8" xfId="1146"/>
    <cellStyle name="Percent 3 8 2" xfId="2701"/>
    <cellStyle name="Percent 3 8 2 2" xfId="4029"/>
    <cellStyle name="Percent 3 8 2 3" xfId="5381"/>
    <cellStyle name="Percent 3 8 3" xfId="1608"/>
    <cellStyle name="Percent 3 8 4" xfId="2954"/>
    <cellStyle name="Percent 3 8 5" xfId="4299"/>
    <cellStyle name="Percent 3 9" xfId="1147"/>
    <cellStyle name="Percent 3 9 2" xfId="2702"/>
    <cellStyle name="Percent 3 9 2 2" xfId="4030"/>
    <cellStyle name="Percent 3 9 2 3" xfId="5382"/>
    <cellStyle name="Percent 3 9 3" xfId="1707"/>
    <cellStyle name="Percent 3 9 4" xfId="3053"/>
    <cellStyle name="Percent 3 9 5" xfId="4398"/>
    <cellStyle name="Percent 30" xfId="2741"/>
    <cellStyle name="Percent 31" xfId="4036"/>
    <cellStyle name="Percent 32" xfId="2735"/>
    <cellStyle name="Percent 33" xfId="2818"/>
    <cellStyle name="Percent 34" xfId="4052"/>
    <cellStyle name="Percent 35" xfId="4070"/>
    <cellStyle name="Percent 36" xfId="4075"/>
    <cellStyle name="Percent 37" xfId="2787"/>
    <cellStyle name="Percent 38" xfId="2774"/>
    <cellStyle name="Percent 39" xfId="4080"/>
    <cellStyle name="Percent 4" xfId="1148"/>
    <cellStyle name="Percent 4 2" xfId="2703"/>
    <cellStyle name="Percent 4 2 2" xfId="4031"/>
    <cellStyle name="Percent 4 2 3" xfId="5383"/>
    <cellStyle name="Percent 4 3" xfId="2021"/>
    <cellStyle name="Percent 4 4" xfId="3367"/>
    <cellStyle name="Percent 4 5" xfId="4712"/>
    <cellStyle name="Percent 40" xfId="4088"/>
    <cellStyle name="Percent 41" xfId="4083"/>
    <cellStyle name="Percent 42" xfId="4090"/>
    <cellStyle name="Percent 43" xfId="4108"/>
    <cellStyle name="Percent 44" xfId="4091"/>
    <cellStyle name="Percent 45" xfId="4087"/>
    <cellStyle name="Percent 46" xfId="5401"/>
    <cellStyle name="Percent 47" xfId="5413"/>
    <cellStyle name="Percent 48" xfId="5391"/>
    <cellStyle name="Percent 49" xfId="5386"/>
    <cellStyle name="Percent 5" xfId="1149"/>
    <cellStyle name="Percent 5 2" xfId="2704"/>
    <cellStyle name="Percent 5 2 2" xfId="4032"/>
    <cellStyle name="Percent 5 2 3" xfId="5384"/>
    <cellStyle name="Percent 5 3" xfId="2035"/>
    <cellStyle name="Percent 5 4" xfId="3382"/>
    <cellStyle name="Percent 5 5" xfId="4726"/>
    <cellStyle name="Percent 50" xfId="4092"/>
    <cellStyle name="Percent 51" xfId="4106"/>
    <cellStyle name="Percent 52" xfId="5422"/>
    <cellStyle name="Percent 53" xfId="4093"/>
    <cellStyle name="Percent 54" xfId="5395"/>
    <cellStyle name="Percent 55" xfId="5390"/>
    <cellStyle name="Percent 56" xfId="5429"/>
    <cellStyle name="Percent 57" xfId="4107"/>
    <cellStyle name="Percent 58" xfId="5412"/>
    <cellStyle name="Percent 59" xfId="5419"/>
    <cellStyle name="Percent 6" xfId="1150"/>
    <cellStyle name="Percent 6 2" xfId="2705"/>
    <cellStyle name="Percent 6 2 2" xfId="4033"/>
    <cellStyle name="Percent 6 2 3" xfId="5385"/>
    <cellStyle name="Percent 6 3" xfId="2039"/>
    <cellStyle name="Percent 6 4" xfId="3386"/>
    <cellStyle name="Percent 6 5" xfId="4730"/>
    <cellStyle name="Percent 60" xfId="5397"/>
    <cellStyle name="Percent 61" xfId="5427"/>
    <cellStyle name="Percent 62" xfId="5439"/>
    <cellStyle name="Percent 63" xfId="5458"/>
    <cellStyle name="Percent 64" xfId="5489"/>
    <cellStyle name="Percent 65" xfId="5521"/>
    <cellStyle name="Percent 66" xfId="5523"/>
    <cellStyle name="Percent 7" xfId="2052"/>
    <cellStyle name="Percent 8" xfId="2709"/>
    <cellStyle name="Percent 9" xfId="2714"/>
    <cellStyle name="PSChar" xfId="1151"/>
    <cellStyle name="PSChar 2" xfId="1152"/>
    <cellStyle name="PSChar 3" xfId="1153"/>
    <cellStyle name="PSChar 4" xfId="1154"/>
    <cellStyle name="PSChar 5" xfId="1155"/>
    <cellStyle name="PSChar 6" xfId="1156"/>
    <cellStyle name="PSChar 7" xfId="1157"/>
    <cellStyle name="PSChar 8" xfId="1158"/>
    <cellStyle name="PSDate" xfId="1159"/>
    <cellStyle name="PSDec" xfId="1160"/>
    <cellStyle name="PSDetail" xfId="1161"/>
    <cellStyle name="PSHeading" xfId="1162"/>
    <cellStyle name="PSHeading 2" xfId="1163"/>
    <cellStyle name="PSHeading 3" xfId="1164"/>
    <cellStyle name="PSHeading 4" xfId="1165"/>
    <cellStyle name="PSHeading 5" xfId="1166"/>
    <cellStyle name="PSHeading 6" xfId="1167"/>
    <cellStyle name="PSHeading 7" xfId="1168"/>
    <cellStyle name="PSHeading 8" xfId="1169"/>
    <cellStyle name="PSInt" xfId="1170"/>
    <cellStyle name="PSSpacer" xfId="1171"/>
    <cellStyle name="PSSpacer 2" xfId="1172"/>
    <cellStyle name="PSSpacer 3" xfId="1173"/>
    <cellStyle name="PSSpacer 4" xfId="1174"/>
    <cellStyle name="PSSpacer 5" xfId="1175"/>
    <cellStyle name="PSSpacer 6" xfId="1176"/>
    <cellStyle name="PSSpacer 7" xfId="1177"/>
    <cellStyle name="PSSpacer 8" xfId="1178"/>
    <cellStyle name="R00A" xfId="1179"/>
    <cellStyle name="R00B" xfId="1180"/>
    <cellStyle name="R00B 2" xfId="1181"/>
    <cellStyle name="R00B 3" xfId="1182"/>
    <cellStyle name="R00B 4" xfId="1183"/>
    <cellStyle name="R00B 5" xfId="1184"/>
    <cellStyle name="R00B 6" xfId="1185"/>
    <cellStyle name="R00B 7" xfId="1186"/>
    <cellStyle name="R00B 8" xfId="1187"/>
    <cellStyle name="R00L" xfId="1188"/>
    <cellStyle name="R00L 2" xfId="1189"/>
    <cellStyle name="R00L 3" xfId="1190"/>
    <cellStyle name="R00L 4" xfId="1191"/>
    <cellStyle name="R00L 5" xfId="1192"/>
    <cellStyle name="R00L 6" xfId="1193"/>
    <cellStyle name="R00L 7" xfId="1194"/>
    <cellStyle name="R00L 8" xfId="1195"/>
    <cellStyle name="R01A" xfId="1196"/>
    <cellStyle name="R01B" xfId="1197"/>
    <cellStyle name="R01B 2" xfId="1198"/>
    <cellStyle name="R01B 3" xfId="1199"/>
    <cellStyle name="R01B 4" xfId="1200"/>
    <cellStyle name="R01B 5" xfId="1201"/>
    <cellStyle name="R01B 6" xfId="1202"/>
    <cellStyle name="R01B 7" xfId="1203"/>
    <cellStyle name="R01B 8" xfId="1204"/>
    <cellStyle name="R01H" xfId="1205"/>
    <cellStyle name="R01H 2" xfId="1206"/>
    <cellStyle name="R01H 3" xfId="1207"/>
    <cellStyle name="R01H 4" xfId="1208"/>
    <cellStyle name="R01H 5" xfId="1209"/>
    <cellStyle name="R01H 6" xfId="1210"/>
    <cellStyle name="R01H 7" xfId="1211"/>
    <cellStyle name="R01H 8" xfId="1212"/>
    <cellStyle name="R01L" xfId="1213"/>
    <cellStyle name="R01L 2" xfId="1214"/>
    <cellStyle name="R01L 3" xfId="1215"/>
    <cellStyle name="R01L 4" xfId="1216"/>
    <cellStyle name="R01L 5" xfId="1217"/>
    <cellStyle name="R01L 6" xfId="1218"/>
    <cellStyle name="R01L 7" xfId="1219"/>
    <cellStyle name="R01L 8" xfId="1220"/>
    <cellStyle name="R02A" xfId="1221"/>
    <cellStyle name="R02A 2" xfId="1222"/>
    <cellStyle name="R02A 3" xfId="1223"/>
    <cellStyle name="R02B" xfId="1224"/>
    <cellStyle name="R02B 2" xfId="1225"/>
    <cellStyle name="R02B 3" xfId="1226"/>
    <cellStyle name="R02B 4" xfId="1227"/>
    <cellStyle name="R02B 5" xfId="1228"/>
    <cellStyle name="R02B 6" xfId="1229"/>
    <cellStyle name="R02B 7" xfId="1230"/>
    <cellStyle name="R02B 8" xfId="1231"/>
    <cellStyle name="R02H" xfId="1232"/>
    <cellStyle name="R02H 2" xfId="1233"/>
    <cellStyle name="R02H 3" xfId="1234"/>
    <cellStyle name="R02H 4" xfId="1235"/>
    <cellStyle name="R02H 5" xfId="1236"/>
    <cellStyle name="R02H 6" xfId="1237"/>
    <cellStyle name="R02H 7" xfId="1238"/>
    <cellStyle name="R02H 8" xfId="1239"/>
    <cellStyle name="R02L" xfId="1240"/>
    <cellStyle name="R02L 2" xfId="1241"/>
    <cellStyle name="R02L 3" xfId="1242"/>
    <cellStyle name="R02L 4" xfId="1243"/>
    <cellStyle name="R02L 5" xfId="1244"/>
    <cellStyle name="R02L 6" xfId="1245"/>
    <cellStyle name="R02L 7" xfId="1246"/>
    <cellStyle name="R02L 8" xfId="1247"/>
    <cellStyle name="R03A" xfId="1248"/>
    <cellStyle name="R03B" xfId="1249"/>
    <cellStyle name="R03B 2" xfId="1250"/>
    <cellStyle name="R03B 3" xfId="1251"/>
    <cellStyle name="R03B 4" xfId="1252"/>
    <cellStyle name="R03B 5" xfId="1253"/>
    <cellStyle name="R03B 6" xfId="1254"/>
    <cellStyle name="R03B 7" xfId="1255"/>
    <cellStyle name="R03B 8" xfId="1256"/>
    <cellStyle name="R03H" xfId="1257"/>
    <cellStyle name="R03H 2" xfId="1258"/>
    <cellStyle name="R03H 3" xfId="1259"/>
    <cellStyle name="R03H 4" xfId="1260"/>
    <cellStyle name="R03H 5" xfId="1261"/>
    <cellStyle name="R03H 6" xfId="1262"/>
    <cellStyle name="R03H 7" xfId="1263"/>
    <cellStyle name="R03H 8" xfId="1264"/>
    <cellStyle name="R03L" xfId="1265"/>
    <cellStyle name="R03L 2" xfId="1266"/>
    <cellStyle name="R03L 3" xfId="1267"/>
    <cellStyle name="R03L 4" xfId="1268"/>
    <cellStyle name="R03L 5" xfId="1269"/>
    <cellStyle name="R03L 6" xfId="1270"/>
    <cellStyle name="R03L 7" xfId="1271"/>
    <cellStyle name="R03L 8" xfId="1272"/>
    <cellStyle name="R04A" xfId="1273"/>
    <cellStyle name="R04B" xfId="1274"/>
    <cellStyle name="R04B 2" xfId="1275"/>
    <cellStyle name="R04B 3" xfId="1276"/>
    <cellStyle name="R04B 4" xfId="1277"/>
    <cellStyle name="R04B 5" xfId="1278"/>
    <cellStyle name="R04B 6" xfId="1279"/>
    <cellStyle name="R04B 7" xfId="1280"/>
    <cellStyle name="R04B 8" xfId="1281"/>
    <cellStyle name="R04H" xfId="1282"/>
    <cellStyle name="R04H 2" xfId="1283"/>
    <cellStyle name="R04H 3" xfId="1284"/>
    <cellStyle name="R04H 4" xfId="1285"/>
    <cellStyle name="R04H 5" xfId="1286"/>
    <cellStyle name="R04H 6" xfId="1287"/>
    <cellStyle name="R04H 7" xfId="1288"/>
    <cellStyle name="R04H 8" xfId="1289"/>
    <cellStyle name="R04L" xfId="1290"/>
    <cellStyle name="R04L 2" xfId="1291"/>
    <cellStyle name="R04L 3" xfId="1292"/>
    <cellStyle name="R04L 4" xfId="1293"/>
    <cellStyle name="R04L 5" xfId="1294"/>
    <cellStyle name="R04L 6" xfId="1295"/>
    <cellStyle name="R04L 7" xfId="1296"/>
    <cellStyle name="R04L 8" xfId="1297"/>
    <cellStyle name="R05A" xfId="1298"/>
    <cellStyle name="R05B" xfId="1299"/>
    <cellStyle name="R05B 2" xfId="1300"/>
    <cellStyle name="R05B 3" xfId="1301"/>
    <cellStyle name="R05B 4" xfId="1302"/>
    <cellStyle name="R05B 5" xfId="1303"/>
    <cellStyle name="R05B 6" xfId="1304"/>
    <cellStyle name="R05B 7" xfId="1305"/>
    <cellStyle name="R05B 8" xfId="1306"/>
    <cellStyle name="R05H" xfId="1307"/>
    <cellStyle name="R05H 2" xfId="1308"/>
    <cellStyle name="R05H 3" xfId="1309"/>
    <cellStyle name="R05H 4" xfId="1310"/>
    <cellStyle name="R05H 5" xfId="1311"/>
    <cellStyle name="R05H 6" xfId="1312"/>
    <cellStyle name="R05H 7" xfId="1313"/>
    <cellStyle name="R05H 8" xfId="1314"/>
    <cellStyle name="R05L" xfId="1315"/>
    <cellStyle name="R06A" xfId="1316"/>
    <cellStyle name="R06B" xfId="1317"/>
    <cellStyle name="R06B 2" xfId="1318"/>
    <cellStyle name="R06B 3" xfId="1319"/>
    <cellStyle name="R06B 4" xfId="1320"/>
    <cellStyle name="R06B 5" xfId="1321"/>
    <cellStyle name="R06B 6" xfId="1322"/>
    <cellStyle name="R06B 7" xfId="1323"/>
    <cellStyle name="R06B 8" xfId="1324"/>
    <cellStyle name="R06H" xfId="1325"/>
    <cellStyle name="R06H 2" xfId="1326"/>
    <cellStyle name="R06H 3" xfId="1327"/>
    <cellStyle name="R06H 4" xfId="1328"/>
    <cellStyle name="R06H 5" xfId="1329"/>
    <cellStyle name="R06H 6" xfId="1330"/>
    <cellStyle name="R06H 7" xfId="1331"/>
    <cellStyle name="R06H 8" xfId="1332"/>
    <cellStyle name="R06L" xfId="1333"/>
    <cellStyle name="R06L 2" xfId="1334"/>
    <cellStyle name="R06L 3" xfId="1335"/>
    <cellStyle name="R06L 4" xfId="1336"/>
    <cellStyle name="R06L 5" xfId="1337"/>
    <cellStyle name="R06L 6" xfId="1338"/>
    <cellStyle name="R06L 7" xfId="1339"/>
    <cellStyle name="R06L 8" xfId="1340"/>
    <cellStyle name="R07A" xfId="1341"/>
    <cellStyle name="R07B" xfId="1342"/>
    <cellStyle name="R07B 2" xfId="1343"/>
    <cellStyle name="R07B 3" xfId="1344"/>
    <cellStyle name="R07B 4" xfId="1345"/>
    <cellStyle name="R07B 5" xfId="1346"/>
    <cellStyle name="R07B 6" xfId="1347"/>
    <cellStyle name="R07B 7" xfId="1348"/>
    <cellStyle name="R07B 8" xfId="1349"/>
    <cellStyle name="R07H" xfId="1350"/>
    <cellStyle name="R07H 2" xfId="1351"/>
    <cellStyle name="R07H 3" xfId="1352"/>
    <cellStyle name="R07H 4" xfId="1353"/>
    <cellStyle name="R07H 5" xfId="1354"/>
    <cellStyle name="R07H 6" xfId="1355"/>
    <cellStyle name="R07H 7" xfId="1356"/>
    <cellStyle name="R07H 8" xfId="1357"/>
    <cellStyle name="R07L" xfId="1358"/>
    <cellStyle name="R07L 2" xfId="1359"/>
    <cellStyle name="R07L 3" xfId="1360"/>
    <cellStyle name="R07L 4" xfId="1361"/>
    <cellStyle name="R07L 5" xfId="1362"/>
    <cellStyle name="R07L 6" xfId="1363"/>
    <cellStyle name="R07L 7" xfId="1364"/>
    <cellStyle name="R07L 8" xfId="1365"/>
    <cellStyle name="SideText0" xfId="1366"/>
    <cellStyle name="SideText1" xfId="1367"/>
    <cellStyle name="SideText2" xfId="1368"/>
    <cellStyle name="SideText3" xfId="1369"/>
    <cellStyle name="subtotals" xfId="1370"/>
    <cellStyle name="subtotals 2" xfId="1371"/>
    <cellStyle name="subtotals 3" xfId="1372"/>
    <cellStyle name="subtotals 4" xfId="1373"/>
    <cellStyle name="subtotals 5" xfId="1374"/>
    <cellStyle name="subtotals 6" xfId="1375"/>
    <cellStyle name="subtotals 7" xfId="1376"/>
    <cellStyle name="subtotals 8" xfId="1377"/>
    <cellStyle name="taff mortgage loans" xfId="1378"/>
    <cellStyle name="taff mortgage loans 2" xfId="1379"/>
    <cellStyle name="taff mortgage loans 3" xfId="1380"/>
    <cellStyle name="taff mortgage loans 4" xfId="1381"/>
    <cellStyle name="taff mortgage loans 5" xfId="1382"/>
    <cellStyle name="taff mortgage loans 6" xfId="1383"/>
    <cellStyle name="taff mortgage loans 7" xfId="1384"/>
    <cellStyle name="taff mortgage loans 8" xfId="1385"/>
    <cellStyle name="Test" xfId="1386"/>
    <cellStyle name="Test 2" xfId="1387"/>
    <cellStyle name="Test 3" xfId="1388"/>
    <cellStyle name="Test 4" xfId="1389"/>
    <cellStyle name="Test 5" xfId="1390"/>
    <cellStyle name="Test 6" xfId="1391"/>
    <cellStyle name="Test 7" xfId="1392"/>
    <cellStyle name="Test_Banking ratios" xfId="1393"/>
    <cellStyle name="UnitValuation" xfId="1394"/>
    <cellStyle name="UnitValuation 2" xfId="1395"/>
    <cellStyle name="UnitValuation 3" xfId="1396"/>
    <cellStyle name="UnitValuation 4" xfId="1397"/>
    <cellStyle name="UnitValuation 5" xfId="1398"/>
    <cellStyle name="UnitValuation 6" xfId="1399"/>
    <cellStyle name="UnitValuation 7" xfId="1400"/>
    <cellStyle name="UnitValuation 8" xfId="14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219075</xdr:colOff>
      <xdr:row>12</xdr:row>
      <xdr:rowOff>38100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86275" cy="1866900"/>
        </a:xfrm>
        <a:prstGeom prst="rect">
          <a:avLst/>
        </a:prstGeom>
        <a:noFill/>
      </xdr:spPr>
    </xdr:pic>
    <xdr:clientData/>
  </xdr:twoCellAnchor>
  <xdr:twoCellAnchor editAs="oneCell">
    <xdr:from>
      <xdr:col>15</xdr:col>
      <xdr:colOff>85725</xdr:colOff>
      <xdr:row>19</xdr:row>
      <xdr:rowOff>114300</xdr:rowOff>
    </xdr:from>
    <xdr:to>
      <xdr:col>19</xdr:col>
      <xdr:colOff>47625</xdr:colOff>
      <xdr:row>24</xdr:row>
      <xdr:rowOff>66675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29725" y="4972050"/>
          <a:ext cx="240030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847725</xdr:colOff>
      <xdr:row>1</xdr:row>
      <xdr:rowOff>76200</xdr:rowOff>
    </xdr:from>
    <xdr:to>
      <xdr:col>4</xdr:col>
      <xdr:colOff>607695</xdr:colOff>
      <xdr:row>5</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0" y="228600"/>
          <a:ext cx="1893570" cy="647700"/>
        </a:xfrm>
        <a:prstGeom prst="rect">
          <a:avLst/>
        </a:prstGeom>
      </xdr:spPr>
    </xdr:pic>
    <xdr:clientData/>
  </xdr:twoCellAnchor>
  <xdr:twoCellAnchor editAs="oneCell">
    <xdr:from>
      <xdr:col>0</xdr:col>
      <xdr:colOff>95250</xdr:colOff>
      <xdr:row>0</xdr:row>
      <xdr:rowOff>76200</xdr:rowOff>
    </xdr:from>
    <xdr:to>
      <xdr:col>1</xdr:col>
      <xdr:colOff>2273935</xdr:colOff>
      <xdr:row>8</xdr:row>
      <xdr:rowOff>95250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6200"/>
          <a:ext cx="2454910" cy="1238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or%20Report\December%202003\Aust%202H03%20Results\tax%20calculations%20Dec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alyst%20Pack%20Dec%2014%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calc 1203 "/>
      <sheetName val="Taxcalc 1003"/>
      <sheetName val="Taxcalc 0903"/>
      <sheetName val="Taxcalc 0703"/>
      <sheetName val="Taxcalc 0603"/>
      <sheetName val="taxcalc copy to nz"/>
      <sheetName val="gl acct codes"/>
      <sheetName val="RECONCILIATIONS"/>
      <sheetName val="NR78"/>
      <sheetName val="FX Rates"/>
      <sheetName val="totalpack"/>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Group"/>
      <sheetName val="Segmented P&amp;L Half Yr"/>
      <sheetName val="Fin Position"/>
      <sheetName val="Ratios Full yr"/>
      <sheetName val="Ratios Half yr"/>
      <sheetName val="Group Cap table"/>
      <sheetName val="Dividends"/>
      <sheetName val="Income Tax"/>
      <sheetName val="General Insurance"/>
      <sheetName val="@ProfitCont incl DiscRate &amp; FSL"/>
      <sheetName val="@Underlying ITR"/>
      <sheetName val="@ProfitCont Excl DiscRate &amp; FSL"/>
      <sheetName val="@Assets &amp; Liabilities"/>
      <sheetName val="@Gross Written Premium"/>
      <sheetName val="@RI Retention"/>
      <sheetName val="@Events"/>
      <sheetName val="@Os Claims"/>
      <sheetName val="@Os Claims over time"/>
      <sheetName val="@Investment Income"/>
      <sheetName val="@Investments"/>
      <sheetName val="@Creditriskexposure"/>
      <sheetName val="@ProfitCont Prod"/>
      <sheetName val="@ProfitContShort-tail&amp;Long-tail"/>
      <sheetName val="Suncorp Bank"/>
      <sheetName val="#Profit Contribution"/>
      <sheetName val="#Assets&amp;Liab"/>
      <sheetName val="#Loans, advances and other "/>
      <sheetName val="#Commercial &amp; Agri portfolio"/>
      <sheetName val="#Funding"/>
      <sheetName val="#Maturity profile"/>
      <sheetName val="#Avg BS HY"/>
      <sheetName val="#Net non-interest income"/>
      <sheetName val="#Impairment losses"/>
      <sheetName val="#Impaired Assets"/>
      <sheetName val="#ProvImpair"/>
      <sheetName val="#Gross non-perform loan cover"/>
      <sheetName val="Life"/>
      <sheetName val="^Life Tables"/>
      <sheetName val="^LifeEV"/>
      <sheetName val="^Life Assets &amp; Liabilities"/>
      <sheetName val="Appendix 1"/>
      <sheetName val="Statutory P&amp;L"/>
      <sheetName val="BS Consol"/>
      <sheetName val="SGL Balance sheet"/>
      <sheetName val="SGL P&amp;L"/>
      <sheetName val="Appendix 2"/>
      <sheetName val="Earnings per share"/>
      <sheetName val="Share capital"/>
      <sheetName val="Appendix 3"/>
      <sheetName val="Group Capital position"/>
      <sheetName val="Group Capital Rec"/>
      <sheetName val="GI Capital"/>
      <sheetName val="Bank Capital "/>
      <sheetName val="Life Capital"/>
      <sheetName val="Capital Instru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14:C20"/>
  <sheetViews>
    <sheetView tabSelected="1" zoomScale="80" zoomScaleNormal="80" workbookViewId="0">
      <selection activeCell="I30" sqref="I30"/>
    </sheetView>
  </sheetViews>
  <sheetFormatPr defaultRowHeight="12"/>
  <cols>
    <col min="1" max="16384" width="9.140625" style="121"/>
  </cols>
  <sheetData>
    <row r="14" spans="1:1" ht="34.5">
      <c r="A14" s="120" t="s">
        <v>66</v>
      </c>
    </row>
    <row r="15" spans="1:1" ht="59.25">
      <c r="A15" s="122" t="s">
        <v>67</v>
      </c>
    </row>
    <row r="16" spans="1:1" ht="20.25" customHeight="1">
      <c r="A16" s="122"/>
    </row>
    <row r="17" spans="1:3" ht="18.75" customHeight="1">
      <c r="A17" s="122"/>
    </row>
    <row r="18" spans="1:3" ht="59.25">
      <c r="A18" s="122" t="s">
        <v>68</v>
      </c>
    </row>
    <row r="19" spans="1:3" ht="34.5">
      <c r="A19" s="120" t="s">
        <v>69</v>
      </c>
    </row>
    <row r="20" spans="1:3" ht="34.5">
      <c r="A20" s="123" t="s">
        <v>521</v>
      </c>
      <c r="B20" s="120"/>
      <c r="C20" s="120"/>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workbookViewId="0">
      <selection activeCell="E37" sqref="E37"/>
    </sheetView>
  </sheetViews>
  <sheetFormatPr defaultColWidth="9.140625" defaultRowHeight="12.75"/>
  <cols>
    <col min="1" max="1" width="39.140625" customWidth="1"/>
    <col min="2" max="6" width="10.7109375" customWidth="1"/>
  </cols>
  <sheetData>
    <row r="1" spans="1:8" ht="20.25">
      <c r="A1" s="138" t="s">
        <v>82</v>
      </c>
      <c r="G1" s="1261"/>
      <c r="H1" s="1204" t="s">
        <v>148</v>
      </c>
    </row>
    <row r="2" spans="1:8" s="1311" customFormat="1" ht="15" customHeight="1">
      <c r="A2" s="1330"/>
      <c r="B2" s="1662" t="s">
        <v>149</v>
      </c>
      <c r="C2" s="1662"/>
      <c r="D2" s="1662"/>
      <c r="E2" s="214" t="s">
        <v>441</v>
      </c>
      <c r="F2" s="214" t="s">
        <v>441</v>
      </c>
    </row>
    <row r="3" spans="1:8" s="1311" customFormat="1" ht="15" customHeight="1">
      <c r="A3" s="1330"/>
      <c r="B3" s="216" t="s">
        <v>441</v>
      </c>
      <c r="C3" s="214" t="s">
        <v>442</v>
      </c>
      <c r="D3" s="214" t="s">
        <v>150</v>
      </c>
      <c r="E3" s="214" t="s">
        <v>443</v>
      </c>
      <c r="F3" s="214" t="s">
        <v>444</v>
      </c>
    </row>
    <row r="4" spans="1:8" s="1311" customFormat="1" ht="15" customHeight="1">
      <c r="A4" s="1331"/>
      <c r="B4" s="1324" t="s">
        <v>151</v>
      </c>
      <c r="C4" s="1324" t="s">
        <v>151</v>
      </c>
      <c r="D4" s="1324" t="s">
        <v>151</v>
      </c>
      <c r="E4" s="1324" t="s">
        <v>186</v>
      </c>
      <c r="F4" s="1324" t="s">
        <v>186</v>
      </c>
    </row>
    <row r="5" spans="1:8" ht="15" customHeight="1">
      <c r="A5" s="258" t="s">
        <v>187</v>
      </c>
      <c r="B5" s="144"/>
      <c r="C5" s="259"/>
      <c r="D5" s="259"/>
      <c r="E5" s="146"/>
      <c r="F5" s="146" t="s">
        <v>484</v>
      </c>
    </row>
    <row r="6" spans="1:8" ht="15" customHeight="1">
      <c r="A6" s="260" t="s">
        <v>188</v>
      </c>
      <c r="B6" s="261">
        <v>285</v>
      </c>
      <c r="C6" s="262">
        <v>419</v>
      </c>
      <c r="D6" s="262">
        <v>233</v>
      </c>
      <c r="E6" s="263">
        <v>-32</v>
      </c>
      <c r="F6" s="263">
        <v>22.3</v>
      </c>
    </row>
    <row r="7" spans="1:8" ht="15" customHeight="1">
      <c r="A7" s="260" t="s">
        <v>189</v>
      </c>
      <c r="B7" s="261">
        <v>12086</v>
      </c>
      <c r="C7" s="262">
        <v>12273</v>
      </c>
      <c r="D7" s="262">
        <v>12225</v>
      </c>
      <c r="E7" s="263">
        <v>-1.5</v>
      </c>
      <c r="F7" s="263">
        <v>-1.1000000000000001</v>
      </c>
    </row>
    <row r="8" spans="1:8" ht="15" customHeight="1">
      <c r="A8" s="260" t="s">
        <v>190</v>
      </c>
      <c r="B8" s="261">
        <v>37</v>
      </c>
      <c r="C8" s="262">
        <v>24</v>
      </c>
      <c r="D8" s="262">
        <v>23</v>
      </c>
      <c r="E8" s="263">
        <v>54.2</v>
      </c>
      <c r="F8" s="263">
        <v>60.9</v>
      </c>
    </row>
    <row r="9" spans="1:8" ht="15" customHeight="1">
      <c r="A9" s="264" t="s">
        <v>96</v>
      </c>
      <c r="B9" s="261">
        <v>2612</v>
      </c>
      <c r="C9" s="262">
        <v>2785</v>
      </c>
      <c r="D9" s="262">
        <v>2682</v>
      </c>
      <c r="E9" s="263">
        <v>-6.2</v>
      </c>
      <c r="F9" s="263">
        <v>-2.6</v>
      </c>
    </row>
    <row r="10" spans="1:8" ht="15" customHeight="1">
      <c r="A10" s="264" t="s">
        <v>191</v>
      </c>
      <c r="B10" s="261">
        <v>2035</v>
      </c>
      <c r="C10" s="262">
        <v>2282</v>
      </c>
      <c r="D10" s="262">
        <v>2370</v>
      </c>
      <c r="E10" s="263">
        <v>-10.8</v>
      </c>
      <c r="F10" s="263">
        <v>-14.1</v>
      </c>
    </row>
    <row r="11" spans="1:8" ht="15" customHeight="1">
      <c r="A11" s="264" t="s">
        <v>192</v>
      </c>
      <c r="B11" s="261">
        <v>1312</v>
      </c>
      <c r="C11" s="262">
        <v>1540</v>
      </c>
      <c r="D11" s="262">
        <v>1235</v>
      </c>
      <c r="E11" s="263">
        <v>-14.8</v>
      </c>
      <c r="F11" s="263">
        <v>6.2</v>
      </c>
    </row>
    <row r="12" spans="1:8" ht="15" customHeight="1">
      <c r="A12" s="264" t="s">
        <v>193</v>
      </c>
      <c r="B12" s="261">
        <v>165</v>
      </c>
      <c r="C12" s="262">
        <v>164</v>
      </c>
      <c r="D12" s="262">
        <v>117</v>
      </c>
      <c r="E12" s="263">
        <v>0.6</v>
      </c>
      <c r="F12" s="263">
        <v>41</v>
      </c>
    </row>
    <row r="13" spans="1:8" ht="15" customHeight="1">
      <c r="A13" s="264" t="s">
        <v>194</v>
      </c>
      <c r="B13" s="261">
        <v>38</v>
      </c>
      <c r="C13" s="262">
        <v>33</v>
      </c>
      <c r="D13" s="262">
        <v>32</v>
      </c>
      <c r="E13" s="263">
        <v>15.2</v>
      </c>
      <c r="F13" s="263">
        <v>18.8</v>
      </c>
    </row>
    <row r="14" spans="1:8" ht="15" customHeight="1">
      <c r="A14" s="264" t="s">
        <v>195</v>
      </c>
      <c r="B14" s="261">
        <v>164</v>
      </c>
      <c r="C14" s="262">
        <v>188</v>
      </c>
      <c r="D14" s="262">
        <v>180</v>
      </c>
      <c r="E14" s="263">
        <v>-12.8</v>
      </c>
      <c r="F14" s="263">
        <v>-8.9</v>
      </c>
    </row>
    <row r="15" spans="1:8" ht="15" customHeight="1">
      <c r="A15" s="265" t="s">
        <v>196</v>
      </c>
      <c r="B15" s="266">
        <v>5061</v>
      </c>
      <c r="C15" s="267">
        <v>5051</v>
      </c>
      <c r="D15" s="267">
        <v>5097</v>
      </c>
      <c r="E15" s="268">
        <v>0.2</v>
      </c>
      <c r="F15" s="268">
        <v>-0.7</v>
      </c>
    </row>
    <row r="16" spans="1:8" ht="15" customHeight="1" thickBot="1">
      <c r="A16" s="269" t="s">
        <v>197</v>
      </c>
      <c r="B16" s="270">
        <v>23795</v>
      </c>
      <c r="C16" s="271">
        <v>24759</v>
      </c>
      <c r="D16" s="271">
        <v>24194</v>
      </c>
      <c r="E16" s="272">
        <v>-3.9</v>
      </c>
      <c r="F16" s="272">
        <v>-1.6</v>
      </c>
    </row>
    <row r="17" spans="1:6" ht="15" customHeight="1">
      <c r="A17" s="273"/>
      <c r="B17" s="274"/>
      <c r="C17" s="275"/>
      <c r="D17" s="275"/>
      <c r="E17" s="276"/>
      <c r="F17" s="276"/>
    </row>
    <row r="18" spans="1:6" ht="15" customHeight="1">
      <c r="A18" s="277" t="s">
        <v>198</v>
      </c>
      <c r="B18" s="261"/>
      <c r="C18" s="262"/>
      <c r="D18" s="262"/>
      <c r="E18" s="263"/>
      <c r="F18" s="263"/>
    </row>
    <row r="19" spans="1:6" ht="15" customHeight="1">
      <c r="A19" s="264" t="s">
        <v>199</v>
      </c>
      <c r="B19" s="261">
        <v>828</v>
      </c>
      <c r="C19" s="262">
        <v>1249</v>
      </c>
      <c r="D19" s="262">
        <v>674</v>
      </c>
      <c r="E19" s="263">
        <v>-33.700000000000003</v>
      </c>
      <c r="F19" s="263">
        <v>22.8</v>
      </c>
    </row>
    <row r="20" spans="1:6" ht="15" customHeight="1">
      <c r="A20" s="264" t="s">
        <v>190</v>
      </c>
      <c r="B20" s="261">
        <v>139</v>
      </c>
      <c r="C20" s="262">
        <v>154</v>
      </c>
      <c r="D20" s="262">
        <v>193</v>
      </c>
      <c r="E20" s="263">
        <v>-9.6999999999999993</v>
      </c>
      <c r="F20" s="263">
        <v>-28</v>
      </c>
    </row>
    <row r="21" spans="1:6" ht="15" customHeight="1">
      <c r="A21" s="264" t="s">
        <v>200</v>
      </c>
      <c r="B21" s="261">
        <v>182</v>
      </c>
      <c r="C21" s="262">
        <v>345</v>
      </c>
      <c r="D21" s="262">
        <v>213</v>
      </c>
      <c r="E21" s="263">
        <v>-47.2</v>
      </c>
      <c r="F21" s="263">
        <v>-14.6</v>
      </c>
    </row>
    <row r="22" spans="1:6" ht="15" customHeight="1">
      <c r="A22" s="260" t="s">
        <v>201</v>
      </c>
      <c r="B22" s="261">
        <v>34</v>
      </c>
      <c r="C22" s="262">
        <v>68</v>
      </c>
      <c r="D22" s="262">
        <v>145</v>
      </c>
      <c r="E22" s="263">
        <v>-50</v>
      </c>
      <c r="F22" s="263">
        <v>-76.599999999999994</v>
      </c>
    </row>
    <row r="23" spans="1:6" ht="15" customHeight="1">
      <c r="A23" s="260" t="s">
        <v>202</v>
      </c>
      <c r="B23" s="261">
        <v>4681</v>
      </c>
      <c r="C23" s="262">
        <v>4697</v>
      </c>
      <c r="D23" s="262">
        <v>4661</v>
      </c>
      <c r="E23" s="263">
        <v>-0.3</v>
      </c>
      <c r="F23" s="263">
        <v>0.4</v>
      </c>
    </row>
    <row r="24" spans="1:6" ht="15" customHeight="1">
      <c r="A24" s="260" t="s">
        <v>203</v>
      </c>
      <c r="B24" s="261">
        <v>9479</v>
      </c>
      <c r="C24" s="262">
        <v>9735</v>
      </c>
      <c r="D24" s="262">
        <v>9751</v>
      </c>
      <c r="E24" s="263">
        <v>-2.6</v>
      </c>
      <c r="F24" s="263">
        <v>-2.8</v>
      </c>
    </row>
    <row r="25" spans="1:6" ht="15" customHeight="1">
      <c r="A25" s="278" t="s">
        <v>204</v>
      </c>
      <c r="B25" s="266">
        <v>588</v>
      </c>
      <c r="C25" s="267">
        <v>572</v>
      </c>
      <c r="D25" s="267">
        <v>550</v>
      </c>
      <c r="E25" s="268">
        <v>2.8</v>
      </c>
      <c r="F25" s="268">
        <v>6.9</v>
      </c>
    </row>
    <row r="26" spans="1:6" ht="15" customHeight="1">
      <c r="A26" s="279" t="s">
        <v>205</v>
      </c>
      <c r="B26" s="280">
        <v>15931</v>
      </c>
      <c r="C26" s="281">
        <v>16820</v>
      </c>
      <c r="D26" s="281">
        <v>16187</v>
      </c>
      <c r="E26" s="282">
        <v>-5.3</v>
      </c>
      <c r="F26" s="282">
        <v>-1.6</v>
      </c>
    </row>
    <row r="27" spans="1:6" ht="15" customHeight="1" thickBot="1">
      <c r="A27" s="283" t="s">
        <v>206</v>
      </c>
      <c r="B27" s="284">
        <v>7864</v>
      </c>
      <c r="C27" s="285">
        <v>7939</v>
      </c>
      <c r="D27" s="285">
        <v>8007</v>
      </c>
      <c r="E27" s="286">
        <v>-0.9</v>
      </c>
      <c r="F27" s="286">
        <v>-1.8</v>
      </c>
    </row>
    <row r="28" spans="1:6" ht="15" customHeight="1">
      <c r="A28" s="1332"/>
      <c r="B28" s="1336"/>
      <c r="C28" s="1335"/>
      <c r="D28" s="1335"/>
      <c r="E28" s="1334"/>
      <c r="F28" s="1334"/>
    </row>
    <row r="29" spans="1:6" ht="12.75" customHeight="1">
      <c r="A29" s="1342" t="s">
        <v>485</v>
      </c>
      <c r="B29" s="1341"/>
      <c r="C29" s="1341"/>
      <c r="D29" s="1341"/>
      <c r="E29" s="1341"/>
      <c r="F29" s="1334"/>
    </row>
    <row r="30" spans="1:6">
      <c r="A30" s="277" t="s">
        <v>206</v>
      </c>
      <c r="B30" s="1033">
        <v>7864</v>
      </c>
      <c r="C30" s="1340">
        <v>7939</v>
      </c>
      <c r="D30" s="1340">
        <v>8007</v>
      </c>
      <c r="E30" s="1334"/>
      <c r="F30" s="1334"/>
    </row>
    <row r="31" spans="1:6" ht="14.25" customHeight="1">
      <c r="A31" s="260" t="s">
        <v>486</v>
      </c>
      <c r="B31" s="261">
        <v>505</v>
      </c>
      <c r="C31" s="262">
        <v>658</v>
      </c>
      <c r="D31" s="262">
        <v>601</v>
      </c>
      <c r="E31" s="1333"/>
      <c r="F31" s="1333"/>
    </row>
    <row r="32" spans="1:6">
      <c r="A32" s="260" t="s">
        <v>487</v>
      </c>
      <c r="B32" s="261">
        <v>-11</v>
      </c>
      <c r="C32" s="262">
        <v>-8</v>
      </c>
      <c r="D32" s="262">
        <v>-8</v>
      </c>
      <c r="E32" s="1333"/>
      <c r="F32" s="1333"/>
    </row>
    <row r="33" spans="1:6">
      <c r="A33" s="260" t="s">
        <v>488</v>
      </c>
      <c r="B33" s="261">
        <v>-510</v>
      </c>
      <c r="C33" s="262">
        <v>-510</v>
      </c>
      <c r="D33" s="262">
        <v>-510</v>
      </c>
      <c r="E33" s="1333"/>
      <c r="F33" s="1333"/>
    </row>
    <row r="34" spans="1:6">
      <c r="A34" s="260" t="s">
        <v>925</v>
      </c>
      <c r="B34" s="261">
        <v>-4461</v>
      </c>
      <c r="C34" s="262">
        <v>-4450</v>
      </c>
      <c r="D34" s="262">
        <v>-4464</v>
      </c>
      <c r="E34" s="1333"/>
      <c r="F34" s="1333"/>
    </row>
    <row r="35" spans="1:6">
      <c r="A35" s="206" t="s">
        <v>926</v>
      </c>
      <c r="B35" s="261">
        <v>-586</v>
      </c>
      <c r="C35" s="262">
        <v>-555</v>
      </c>
      <c r="D35" s="262">
        <v>-581</v>
      </c>
      <c r="E35" s="1333"/>
      <c r="F35" s="1333"/>
    </row>
    <row r="36" spans="1:6">
      <c r="A36" s="278" t="s">
        <v>396</v>
      </c>
      <c r="B36" s="266">
        <v>-4</v>
      </c>
      <c r="C36" s="267">
        <v>-5</v>
      </c>
      <c r="D36" s="267">
        <v>-5</v>
      </c>
      <c r="E36" s="1333"/>
      <c r="F36" s="1333"/>
    </row>
    <row r="37" spans="1:6" ht="13.5" thickBot="1">
      <c r="A37" s="283" t="s">
        <v>389</v>
      </c>
      <c r="B37" s="284">
        <v>2797</v>
      </c>
      <c r="C37" s="285">
        <v>3069</v>
      </c>
      <c r="D37" s="285">
        <v>3040</v>
      </c>
      <c r="E37" s="1334"/>
      <c r="F37" s="1334"/>
    </row>
  </sheetData>
  <mergeCells count="1">
    <mergeCell ref="B2:D2"/>
  </mergeCells>
  <hyperlinks>
    <hyperlink ref="H1" location="Index!A1" display="Index"/>
  </hyperlinks>
  <pageMargins left="0.75" right="0.75" top="1" bottom="1" header="0.5" footer="0.5"/>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workbookViewId="0">
      <selection activeCell="D21" sqref="D21"/>
    </sheetView>
  </sheetViews>
  <sheetFormatPr defaultColWidth="9.140625" defaultRowHeight="12.75"/>
  <cols>
    <col min="1" max="1" width="52.140625" customWidth="1"/>
    <col min="2" max="6" width="10.7109375" customWidth="1"/>
  </cols>
  <sheetData>
    <row r="1" spans="1:8" ht="20.25">
      <c r="A1" s="138" t="s">
        <v>90</v>
      </c>
      <c r="G1" s="1261"/>
      <c r="H1" s="1204" t="s">
        <v>148</v>
      </c>
    </row>
    <row r="2" spans="1:8" s="1311" customFormat="1" ht="15" customHeight="1">
      <c r="A2" s="1343"/>
      <c r="B2" s="1663" t="s">
        <v>184</v>
      </c>
      <c r="C2" s="1664"/>
      <c r="D2" s="1664"/>
      <c r="E2" s="1344" t="s">
        <v>441</v>
      </c>
      <c r="F2" s="1344" t="s">
        <v>441</v>
      </c>
    </row>
    <row r="3" spans="1:8" s="1311" customFormat="1" ht="15" customHeight="1">
      <c r="A3" s="1345"/>
      <c r="B3" s="1344" t="s">
        <v>441</v>
      </c>
      <c r="C3" s="1344" t="s">
        <v>442</v>
      </c>
      <c r="D3" s="1344" t="s">
        <v>150</v>
      </c>
      <c r="E3" s="1344" t="s">
        <v>443</v>
      </c>
      <c r="F3" s="1344" t="s">
        <v>444</v>
      </c>
    </row>
    <row r="4" spans="1:8" s="1311" customFormat="1" ht="15" customHeight="1">
      <c r="A4" s="1346"/>
      <c r="B4" s="1347" t="s">
        <v>151</v>
      </c>
      <c r="C4" s="1347" t="s">
        <v>151</v>
      </c>
      <c r="D4" s="1347" t="s">
        <v>151</v>
      </c>
      <c r="E4" s="1347" t="s">
        <v>186</v>
      </c>
      <c r="F4" s="1347" t="s">
        <v>186</v>
      </c>
    </row>
    <row r="5" spans="1:8" ht="15" customHeight="1">
      <c r="A5" s="292" t="s">
        <v>221</v>
      </c>
      <c r="B5" s="144">
        <v>2383</v>
      </c>
      <c r="C5" s="293">
        <v>2344</v>
      </c>
      <c r="D5" s="293">
        <v>2369</v>
      </c>
      <c r="E5" s="146">
        <v>1.7</v>
      </c>
      <c r="F5" s="146">
        <v>0.6</v>
      </c>
    </row>
    <row r="6" spans="1:8" ht="15" customHeight="1">
      <c r="A6" s="297" t="s">
        <v>207</v>
      </c>
      <c r="B6" s="174">
        <v>2144</v>
      </c>
      <c r="C6" s="298">
        <v>2104</v>
      </c>
      <c r="D6" s="298">
        <v>2171</v>
      </c>
      <c r="E6" s="276">
        <v>1.9</v>
      </c>
      <c r="F6" s="276">
        <v>-1.2</v>
      </c>
    </row>
    <row r="7" spans="1:8" ht="15" customHeight="1">
      <c r="A7" s="299" t="s">
        <v>85</v>
      </c>
      <c r="B7" s="148">
        <v>-1610</v>
      </c>
      <c r="C7" s="300">
        <v>-1708</v>
      </c>
      <c r="D7" s="300">
        <v>-1545</v>
      </c>
      <c r="E7" s="263">
        <v>-5.7</v>
      </c>
      <c r="F7" s="263">
        <v>4.2</v>
      </c>
    </row>
    <row r="8" spans="1:8" ht="15" customHeight="1">
      <c r="A8" s="299" t="s">
        <v>208</v>
      </c>
      <c r="B8" s="148">
        <v>-243</v>
      </c>
      <c r="C8" s="300">
        <v>-236</v>
      </c>
      <c r="D8" s="300">
        <v>-243</v>
      </c>
      <c r="E8" s="263">
        <v>3</v>
      </c>
      <c r="F8" s="263" t="s">
        <v>475</v>
      </c>
    </row>
    <row r="9" spans="1:8" ht="15" customHeight="1">
      <c r="A9" s="301" t="s">
        <v>209</v>
      </c>
      <c r="B9" s="151">
        <v>-153</v>
      </c>
      <c r="C9" s="302">
        <v>-155</v>
      </c>
      <c r="D9" s="302">
        <v>-172</v>
      </c>
      <c r="E9" s="268">
        <v>-1.3</v>
      </c>
      <c r="F9" s="268">
        <v>-11</v>
      </c>
    </row>
    <row r="10" spans="1:8" ht="15" customHeight="1">
      <c r="A10" s="303" t="s">
        <v>210</v>
      </c>
      <c r="B10" s="160">
        <v>-396</v>
      </c>
      <c r="C10" s="304">
        <v>-391</v>
      </c>
      <c r="D10" s="304">
        <v>-415</v>
      </c>
      <c r="E10" s="282">
        <v>1.3</v>
      </c>
      <c r="F10" s="282">
        <v>-4.5999999999999996</v>
      </c>
    </row>
    <row r="11" spans="1:8" ht="15" customHeight="1">
      <c r="A11" s="305" t="s">
        <v>211</v>
      </c>
      <c r="B11" s="144">
        <v>138</v>
      </c>
      <c r="C11" s="293">
        <v>5</v>
      </c>
      <c r="D11" s="293">
        <v>211</v>
      </c>
      <c r="E11" s="146" t="s">
        <v>644</v>
      </c>
      <c r="F11" s="146">
        <v>-34.6</v>
      </c>
    </row>
    <row r="12" spans="1:8" ht="15" customHeight="1">
      <c r="A12" s="306" t="s">
        <v>212</v>
      </c>
      <c r="B12" s="151">
        <v>11</v>
      </c>
      <c r="C12" s="307">
        <v>39</v>
      </c>
      <c r="D12" s="308">
        <v>14</v>
      </c>
      <c r="E12" s="268">
        <v>-71.8</v>
      </c>
      <c r="F12" s="268">
        <v>-21.4</v>
      </c>
    </row>
    <row r="13" spans="1:8" ht="15" customHeight="1">
      <c r="A13" s="309" t="s">
        <v>156</v>
      </c>
      <c r="B13" s="310">
        <v>149</v>
      </c>
      <c r="C13" s="311">
        <v>44</v>
      </c>
      <c r="D13" s="311">
        <v>225</v>
      </c>
      <c r="E13" s="272">
        <v>238.6</v>
      </c>
      <c r="F13" s="272">
        <v>-33.799999999999997</v>
      </c>
    </row>
    <row r="14" spans="1:8" ht="15" customHeight="1">
      <c r="A14" s="312"/>
      <c r="B14" s="151" t="s">
        <v>490</v>
      </c>
      <c r="C14" s="313" t="s">
        <v>152</v>
      </c>
      <c r="D14" s="313" t="s">
        <v>152</v>
      </c>
      <c r="E14" s="314"/>
      <c r="F14" s="314"/>
    </row>
    <row r="15" spans="1:8" ht="15" customHeight="1">
      <c r="A15" s="305" t="s">
        <v>79</v>
      </c>
      <c r="B15" s="144"/>
      <c r="C15" s="315"/>
      <c r="D15" s="315"/>
      <c r="E15" s="316"/>
      <c r="F15" s="316"/>
    </row>
    <row r="16" spans="1:8" ht="15" customHeight="1">
      <c r="A16" s="299" t="s">
        <v>213</v>
      </c>
      <c r="B16" s="317">
        <v>11.3</v>
      </c>
      <c r="C16" s="318">
        <v>11.2</v>
      </c>
      <c r="D16" s="318">
        <v>11.2</v>
      </c>
      <c r="E16" s="319"/>
      <c r="F16" s="319"/>
    </row>
    <row r="17" spans="1:6" ht="15" customHeight="1">
      <c r="A17" s="301" t="s">
        <v>214</v>
      </c>
      <c r="B17" s="320">
        <v>7.1</v>
      </c>
      <c r="C17" s="321">
        <v>7.4</v>
      </c>
      <c r="D17" s="321">
        <v>7.9</v>
      </c>
      <c r="E17" s="319"/>
      <c r="F17" s="319"/>
    </row>
    <row r="18" spans="1:6" ht="15" customHeight="1">
      <c r="A18" s="303" t="s">
        <v>215</v>
      </c>
      <c r="B18" s="322">
        <v>18.399999999999999</v>
      </c>
      <c r="C18" s="323">
        <v>18.600000000000001</v>
      </c>
      <c r="D18" s="323">
        <v>19.100000000000001</v>
      </c>
      <c r="E18" s="324"/>
      <c r="F18" s="324"/>
    </row>
    <row r="19" spans="1:6" ht="15" customHeight="1">
      <c r="A19" s="325" t="s">
        <v>216</v>
      </c>
      <c r="B19" s="326">
        <v>75.099999999999994</v>
      </c>
      <c r="C19" s="327">
        <v>81.2</v>
      </c>
      <c r="D19" s="327">
        <v>71.2</v>
      </c>
      <c r="E19" s="319"/>
      <c r="F19" s="319"/>
    </row>
    <row r="20" spans="1:6" ht="15" customHeight="1">
      <c r="A20" s="299" t="s">
        <v>217</v>
      </c>
      <c r="B20" s="317">
        <v>93.5</v>
      </c>
      <c r="C20" s="318">
        <v>99.8</v>
      </c>
      <c r="D20" s="318">
        <v>90.3</v>
      </c>
      <c r="E20" s="319"/>
      <c r="F20" s="319"/>
    </row>
    <row r="21" spans="1:6" ht="15" customHeight="1">
      <c r="A21" s="328" t="s">
        <v>218</v>
      </c>
      <c r="B21" s="329">
        <v>6.9</v>
      </c>
      <c r="C21" s="330">
        <v>2.1</v>
      </c>
      <c r="D21" s="330">
        <v>10.4</v>
      </c>
      <c r="E21" s="331"/>
      <c r="F21" s="331"/>
    </row>
    <row r="22" spans="1:6" ht="15" customHeight="1">
      <c r="A22" s="140"/>
      <c r="B22" s="140"/>
      <c r="C22" s="140"/>
      <c r="D22" s="140"/>
      <c r="E22" s="140"/>
      <c r="F22" s="140"/>
    </row>
  </sheetData>
  <mergeCells count="1">
    <mergeCell ref="B2:D2"/>
  </mergeCells>
  <hyperlinks>
    <hyperlink ref="H1" location="Index!A1" display="Index"/>
  </hyperlinks>
  <pageMargins left="0.75" right="0.75" top="1" bottom="1" header="0.5" footer="0.5"/>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workbookViewId="0">
      <selection activeCell="D21" sqref="D21"/>
    </sheetView>
  </sheetViews>
  <sheetFormatPr defaultColWidth="9.140625" defaultRowHeight="12.75"/>
  <cols>
    <col min="1" max="1" width="45.140625" customWidth="1"/>
    <col min="2" max="6" width="10.7109375" customWidth="1"/>
  </cols>
  <sheetData>
    <row r="1" spans="1:8" ht="20.25">
      <c r="A1" s="138" t="s">
        <v>91</v>
      </c>
      <c r="G1" s="1261"/>
      <c r="H1" s="1204" t="s">
        <v>148</v>
      </c>
    </row>
    <row r="2" spans="1:8" s="140" customFormat="1" ht="15" customHeight="1">
      <c r="A2" s="287"/>
      <c r="B2" s="1665" t="s">
        <v>184</v>
      </c>
      <c r="C2" s="1666"/>
      <c r="D2" s="1666"/>
      <c r="E2" s="288">
        <v>42339</v>
      </c>
      <c r="F2" s="288">
        <v>42339</v>
      </c>
    </row>
    <row r="3" spans="1:8" s="140" customFormat="1" ht="15" customHeight="1">
      <c r="A3" s="289"/>
      <c r="B3" s="288">
        <v>42339</v>
      </c>
      <c r="C3" s="288">
        <v>42156</v>
      </c>
      <c r="D3" s="288">
        <v>41974</v>
      </c>
      <c r="E3" s="288" t="s">
        <v>443</v>
      </c>
      <c r="F3" s="288" t="s">
        <v>444</v>
      </c>
    </row>
    <row r="4" spans="1:8" s="140" customFormat="1" ht="15" customHeight="1">
      <c r="A4" s="290"/>
      <c r="B4" s="291" t="s">
        <v>151</v>
      </c>
      <c r="C4" s="291" t="s">
        <v>151</v>
      </c>
      <c r="D4" s="291" t="s">
        <v>151</v>
      </c>
      <c r="E4" s="291" t="s">
        <v>186</v>
      </c>
      <c r="F4" s="291" t="s">
        <v>186</v>
      </c>
    </row>
    <row r="5" spans="1:8" s="140" customFormat="1" ht="15" customHeight="1">
      <c r="A5" s="292" t="s">
        <v>221</v>
      </c>
      <c r="B5" s="144">
        <v>1413</v>
      </c>
      <c r="C5" s="293">
        <v>1571</v>
      </c>
      <c r="D5" s="293">
        <v>1383</v>
      </c>
      <c r="E5" s="155">
        <v>-10.1</v>
      </c>
      <c r="F5" s="155">
        <v>2.2000000000000002</v>
      </c>
    </row>
    <row r="6" spans="1:8" s="140" customFormat="1" ht="15" customHeight="1">
      <c r="A6" s="297" t="s">
        <v>207</v>
      </c>
      <c r="B6" s="174">
        <v>1336</v>
      </c>
      <c r="C6" s="298">
        <v>1323</v>
      </c>
      <c r="D6" s="298">
        <v>1297</v>
      </c>
      <c r="E6" s="180">
        <v>1</v>
      </c>
      <c r="F6" s="180">
        <v>3</v>
      </c>
    </row>
    <row r="7" spans="1:8" s="140" customFormat="1" ht="15" customHeight="1">
      <c r="A7" s="299" t="s">
        <v>85</v>
      </c>
      <c r="B7" s="148">
        <v>-936</v>
      </c>
      <c r="C7" s="300">
        <v>-791</v>
      </c>
      <c r="D7" s="300">
        <v>-1019</v>
      </c>
      <c r="E7" s="150">
        <v>18.3</v>
      </c>
      <c r="F7" s="150">
        <v>-8.1</v>
      </c>
    </row>
    <row r="8" spans="1:8" s="140" customFormat="1" ht="15" customHeight="1">
      <c r="A8" s="299" t="s">
        <v>208</v>
      </c>
      <c r="B8" s="148">
        <v>-211</v>
      </c>
      <c r="C8" s="300">
        <v>-209</v>
      </c>
      <c r="D8" s="300">
        <v>-206</v>
      </c>
      <c r="E8" s="150">
        <v>1</v>
      </c>
      <c r="F8" s="150">
        <v>2.4</v>
      </c>
    </row>
    <row r="9" spans="1:8" s="140" customFormat="1" ht="15" customHeight="1">
      <c r="A9" s="301" t="s">
        <v>209</v>
      </c>
      <c r="B9" s="151">
        <v>-117</v>
      </c>
      <c r="C9" s="302">
        <v>-117</v>
      </c>
      <c r="D9" s="302">
        <v>-121</v>
      </c>
      <c r="E9" s="153" t="s">
        <v>438</v>
      </c>
      <c r="F9" s="153">
        <v>-3.3</v>
      </c>
    </row>
    <row r="10" spans="1:8" s="140" customFormat="1" ht="15" customHeight="1">
      <c r="A10" s="303" t="s">
        <v>210</v>
      </c>
      <c r="B10" s="160">
        <v>-328</v>
      </c>
      <c r="C10" s="304">
        <v>-326</v>
      </c>
      <c r="D10" s="304">
        <v>-327</v>
      </c>
      <c r="E10" s="162">
        <v>0.6</v>
      </c>
      <c r="F10" s="162">
        <v>0.3</v>
      </c>
    </row>
    <row r="11" spans="1:8" s="140" customFormat="1" ht="15" customHeight="1">
      <c r="A11" s="305" t="s">
        <v>211</v>
      </c>
      <c r="B11" s="144">
        <v>72</v>
      </c>
      <c r="C11" s="333">
        <v>206</v>
      </c>
      <c r="D11" s="293">
        <v>-49</v>
      </c>
      <c r="E11" s="155">
        <v>-65</v>
      </c>
      <c r="F11" s="155" t="s">
        <v>439</v>
      </c>
    </row>
    <row r="12" spans="1:8" s="140" customFormat="1" ht="15" customHeight="1">
      <c r="A12" s="306" t="s">
        <v>212</v>
      </c>
      <c r="B12" s="151">
        <v>82</v>
      </c>
      <c r="C12" s="302">
        <v>82</v>
      </c>
      <c r="D12" s="308">
        <v>239</v>
      </c>
      <c r="E12" s="153" t="s">
        <v>438</v>
      </c>
      <c r="F12" s="153">
        <v>-65.7</v>
      </c>
    </row>
    <row r="13" spans="1:8" s="140" customFormat="1" ht="15" customHeight="1">
      <c r="A13" s="309" t="s">
        <v>156</v>
      </c>
      <c r="B13" s="310">
        <v>154</v>
      </c>
      <c r="C13" s="311">
        <v>288</v>
      </c>
      <c r="D13" s="311">
        <v>190</v>
      </c>
      <c r="E13" s="247">
        <v>-46.5</v>
      </c>
      <c r="F13" s="247">
        <v>-18.899999999999999</v>
      </c>
    </row>
    <row r="14" spans="1:8" s="140" customFormat="1" ht="15" customHeight="1">
      <c r="A14" s="312"/>
      <c r="B14" s="151" t="s">
        <v>490</v>
      </c>
      <c r="C14" s="313" t="s">
        <v>152</v>
      </c>
      <c r="D14" s="313" t="s">
        <v>152</v>
      </c>
      <c r="E14" s="324"/>
      <c r="F14" s="324"/>
    </row>
    <row r="15" spans="1:8" s="140" customFormat="1" ht="15" customHeight="1">
      <c r="A15" s="305" t="s">
        <v>79</v>
      </c>
      <c r="B15" s="144"/>
      <c r="C15" s="315"/>
      <c r="D15" s="315"/>
      <c r="E15" s="319"/>
      <c r="F15" s="319"/>
    </row>
    <row r="16" spans="1:8" s="140" customFormat="1" ht="15" customHeight="1">
      <c r="A16" s="299" t="s">
        <v>213</v>
      </c>
      <c r="B16" s="317">
        <v>15.8</v>
      </c>
      <c r="C16" s="318">
        <v>15.8</v>
      </c>
      <c r="D16" s="318">
        <v>15.9</v>
      </c>
      <c r="E16" s="319"/>
      <c r="F16" s="319"/>
    </row>
    <row r="17" spans="1:6" s="140" customFormat="1" ht="15" customHeight="1">
      <c r="A17" s="301" t="s">
        <v>214</v>
      </c>
      <c r="B17" s="320">
        <v>8.8000000000000007</v>
      </c>
      <c r="C17" s="321">
        <v>8.8000000000000007</v>
      </c>
      <c r="D17" s="321">
        <v>9.3000000000000007</v>
      </c>
      <c r="E17" s="319"/>
      <c r="F17" s="319"/>
    </row>
    <row r="18" spans="1:6" s="140" customFormat="1" ht="15" customHeight="1">
      <c r="A18" s="303" t="s">
        <v>215</v>
      </c>
      <c r="B18" s="322">
        <v>24.6</v>
      </c>
      <c r="C18" s="323">
        <v>24.6</v>
      </c>
      <c r="D18" s="323">
        <v>25.2</v>
      </c>
      <c r="E18" s="324"/>
      <c r="F18" s="324"/>
    </row>
    <row r="19" spans="1:6" s="140" customFormat="1" ht="15" customHeight="1">
      <c r="A19" s="325" t="s">
        <v>216</v>
      </c>
      <c r="B19" s="326">
        <v>70.099999999999994</v>
      </c>
      <c r="C19" s="327">
        <v>59.8</v>
      </c>
      <c r="D19" s="327">
        <v>78.599999999999994</v>
      </c>
      <c r="E19" s="319"/>
      <c r="F19" s="319"/>
    </row>
    <row r="20" spans="1:6" s="140" customFormat="1" ht="15" customHeight="1">
      <c r="A20" s="299" t="s">
        <v>217</v>
      </c>
      <c r="B20" s="317">
        <v>94.7</v>
      </c>
      <c r="C20" s="318">
        <v>84.4</v>
      </c>
      <c r="D20" s="318">
        <v>103.8</v>
      </c>
      <c r="E20" s="319"/>
      <c r="F20" s="319"/>
    </row>
    <row r="21" spans="1:6" s="140" customFormat="1" ht="15" customHeight="1">
      <c r="A21" s="328" t="s">
        <v>218</v>
      </c>
      <c r="B21" s="329">
        <v>11.5</v>
      </c>
      <c r="C21" s="330">
        <v>21.8</v>
      </c>
      <c r="D21" s="330">
        <v>14.6</v>
      </c>
      <c r="E21" s="331"/>
      <c r="F21" s="331"/>
    </row>
  </sheetData>
  <mergeCells count="1">
    <mergeCell ref="B2:D2"/>
  </mergeCells>
  <hyperlinks>
    <hyperlink ref="H1" location="Index!A1" display="Index"/>
  </hyperlinks>
  <pageMargins left="0.75" right="0.75" top="1" bottom="1" header="0.5" footer="0.5"/>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workbookViewId="0">
      <selection activeCell="D23" sqref="D23"/>
    </sheetView>
  </sheetViews>
  <sheetFormatPr defaultColWidth="9.140625" defaultRowHeight="12.75"/>
  <cols>
    <col min="1" max="1" width="35.7109375" customWidth="1"/>
    <col min="2" max="6" width="10.5703125" customWidth="1"/>
  </cols>
  <sheetData>
    <row r="1" spans="1:8" ht="20.25">
      <c r="A1" s="138" t="s">
        <v>143</v>
      </c>
      <c r="G1" s="1261"/>
      <c r="H1" s="1204" t="s">
        <v>148</v>
      </c>
    </row>
    <row r="2" spans="1:8" ht="16.5" customHeight="1">
      <c r="A2" s="1242" t="s">
        <v>417</v>
      </c>
      <c r="G2" s="1261"/>
      <c r="H2" s="1204"/>
    </row>
    <row r="3" spans="1:8" s="1311" customFormat="1" ht="15" customHeight="1">
      <c r="A3" s="1343"/>
      <c r="B3" s="1663" t="s">
        <v>184</v>
      </c>
      <c r="C3" s="1664"/>
      <c r="D3" s="1664"/>
      <c r="E3" s="1344" t="s">
        <v>441</v>
      </c>
      <c r="F3" s="1344" t="s">
        <v>441</v>
      </c>
    </row>
    <row r="4" spans="1:8" s="1311" customFormat="1" ht="15" customHeight="1">
      <c r="A4" s="1345"/>
      <c r="B4" s="1344" t="s">
        <v>441</v>
      </c>
      <c r="C4" s="1344" t="s">
        <v>442</v>
      </c>
      <c r="D4" s="1344" t="s">
        <v>150</v>
      </c>
      <c r="E4" s="1344" t="s">
        <v>443</v>
      </c>
      <c r="F4" s="1344" t="s">
        <v>444</v>
      </c>
    </row>
    <row r="5" spans="1:8" s="1311" customFormat="1" ht="15" customHeight="1">
      <c r="A5" s="1346"/>
      <c r="B5" s="1347" t="s">
        <v>151</v>
      </c>
      <c r="C5" s="1347" t="s">
        <v>151</v>
      </c>
      <c r="D5" s="1347" t="s">
        <v>151</v>
      </c>
      <c r="E5" s="1347" t="s">
        <v>186</v>
      </c>
      <c r="F5" s="1347" t="s">
        <v>186</v>
      </c>
    </row>
    <row r="6" spans="1:8" ht="15" customHeight="1">
      <c r="A6" s="292"/>
      <c r="B6" s="144"/>
      <c r="C6" s="293"/>
      <c r="D6" s="293"/>
      <c r="E6" s="146"/>
      <c r="F6" s="146"/>
    </row>
    <row r="7" spans="1:8" ht="15" customHeight="1">
      <c r="A7" s="294" t="s">
        <v>219</v>
      </c>
      <c r="B7" s="295">
        <v>621</v>
      </c>
      <c r="C7" s="334">
        <v>600</v>
      </c>
      <c r="D7" s="334">
        <v>605</v>
      </c>
      <c r="E7" s="332">
        <v>3.5</v>
      </c>
      <c r="F7" s="332">
        <v>2.6</v>
      </c>
    </row>
    <row r="8" spans="1:8" ht="15" customHeight="1">
      <c r="A8" s="297" t="s">
        <v>207</v>
      </c>
      <c r="B8" s="174">
        <v>512</v>
      </c>
      <c r="C8" s="335">
        <v>491</v>
      </c>
      <c r="D8" s="335">
        <v>479</v>
      </c>
      <c r="E8" s="180">
        <v>4.3</v>
      </c>
      <c r="F8" s="180">
        <v>6.9</v>
      </c>
    </row>
    <row r="9" spans="1:8" ht="15" customHeight="1">
      <c r="A9" s="299" t="s">
        <v>85</v>
      </c>
      <c r="B9" s="148">
        <v>-276</v>
      </c>
      <c r="C9" s="336">
        <v>-283</v>
      </c>
      <c r="D9" s="336">
        <v>-241</v>
      </c>
      <c r="E9" s="150">
        <v>-2.5</v>
      </c>
      <c r="F9" s="150">
        <v>14.5</v>
      </c>
    </row>
    <row r="10" spans="1:8" ht="15" customHeight="1">
      <c r="A10" s="299" t="s">
        <v>208</v>
      </c>
      <c r="B10" s="148">
        <v>-120</v>
      </c>
      <c r="C10" s="336">
        <v>-119</v>
      </c>
      <c r="D10" s="336">
        <v>-114</v>
      </c>
      <c r="E10" s="150">
        <v>0.8</v>
      </c>
      <c r="F10" s="150">
        <v>5.3</v>
      </c>
    </row>
    <row r="11" spans="1:8" ht="15" customHeight="1">
      <c r="A11" s="301" t="s">
        <v>209</v>
      </c>
      <c r="B11" s="151">
        <v>-48</v>
      </c>
      <c r="C11" s="337">
        <v>-45</v>
      </c>
      <c r="D11" s="337">
        <v>-46</v>
      </c>
      <c r="E11" s="153">
        <v>6.7</v>
      </c>
      <c r="F11" s="153">
        <v>4.3</v>
      </c>
    </row>
    <row r="12" spans="1:8" ht="15" customHeight="1">
      <c r="A12" s="303" t="s">
        <v>210</v>
      </c>
      <c r="B12" s="160">
        <v>-168</v>
      </c>
      <c r="C12" s="338">
        <v>-164</v>
      </c>
      <c r="D12" s="338">
        <v>-160</v>
      </c>
      <c r="E12" s="162">
        <v>2.4</v>
      </c>
      <c r="F12" s="162">
        <v>5</v>
      </c>
    </row>
    <row r="13" spans="1:8" ht="15" customHeight="1">
      <c r="A13" s="305" t="s">
        <v>211</v>
      </c>
      <c r="B13" s="144">
        <v>68</v>
      </c>
      <c r="C13" s="339">
        <v>44</v>
      </c>
      <c r="D13" s="339">
        <v>78</v>
      </c>
      <c r="E13" s="155">
        <v>54.5</v>
      </c>
      <c r="F13" s="155">
        <v>-12.8</v>
      </c>
    </row>
    <row r="14" spans="1:8" ht="15" customHeight="1">
      <c r="A14" s="306" t="s">
        <v>212</v>
      </c>
      <c r="B14" s="151">
        <v>6</v>
      </c>
      <c r="C14" s="340">
        <v>12</v>
      </c>
      <c r="D14" s="337">
        <v>13</v>
      </c>
      <c r="E14" s="153">
        <v>-50</v>
      </c>
      <c r="F14" s="153">
        <v>-53.8</v>
      </c>
    </row>
    <row r="15" spans="1:8" ht="15" customHeight="1">
      <c r="A15" s="309" t="s">
        <v>156</v>
      </c>
      <c r="B15" s="310">
        <v>74</v>
      </c>
      <c r="C15" s="341">
        <v>56</v>
      </c>
      <c r="D15" s="341">
        <v>91</v>
      </c>
      <c r="E15" s="247">
        <v>32.1</v>
      </c>
      <c r="F15" s="247">
        <v>-18.7</v>
      </c>
    </row>
    <row r="16" spans="1:8" ht="15" customHeight="1">
      <c r="A16" s="312"/>
      <c r="B16" s="151" t="s">
        <v>490</v>
      </c>
      <c r="C16" s="313" t="s">
        <v>152</v>
      </c>
      <c r="D16" s="313" t="s">
        <v>152</v>
      </c>
      <c r="E16" s="324"/>
      <c r="F16" s="324"/>
    </row>
    <row r="17" spans="1:6" ht="15" customHeight="1">
      <c r="A17" s="305" t="s">
        <v>79</v>
      </c>
      <c r="B17" s="144"/>
      <c r="C17" s="315"/>
      <c r="D17" s="315"/>
      <c r="E17" s="319"/>
      <c r="F17" s="319"/>
    </row>
    <row r="18" spans="1:6" ht="15" customHeight="1">
      <c r="A18" s="299" t="s">
        <v>213</v>
      </c>
      <c r="B18" s="317">
        <v>23.4</v>
      </c>
      <c r="C18" s="318">
        <v>24.2</v>
      </c>
      <c r="D18" s="318">
        <v>23.8</v>
      </c>
      <c r="E18" s="319"/>
      <c r="F18" s="319"/>
    </row>
    <row r="19" spans="1:6" ht="15" customHeight="1">
      <c r="A19" s="301" t="s">
        <v>214</v>
      </c>
      <c r="B19" s="320">
        <v>9.4</v>
      </c>
      <c r="C19" s="321">
        <v>9.1999999999999993</v>
      </c>
      <c r="D19" s="321">
        <v>9.6</v>
      </c>
      <c r="E19" s="319"/>
      <c r="F19" s="319"/>
    </row>
    <row r="20" spans="1:6" ht="15" customHeight="1">
      <c r="A20" s="303" t="s">
        <v>215</v>
      </c>
      <c r="B20" s="322">
        <v>32.799999999999997</v>
      </c>
      <c r="C20" s="323">
        <v>33.4</v>
      </c>
      <c r="D20" s="323">
        <v>33.4</v>
      </c>
      <c r="E20" s="324"/>
      <c r="F20" s="324"/>
    </row>
    <row r="21" spans="1:6" ht="15" customHeight="1">
      <c r="A21" s="325" t="s">
        <v>216</v>
      </c>
      <c r="B21" s="326">
        <v>53.9</v>
      </c>
      <c r="C21" s="327">
        <v>57.6</v>
      </c>
      <c r="D21" s="327">
        <v>50.3</v>
      </c>
      <c r="E21" s="319"/>
      <c r="F21" s="319"/>
    </row>
    <row r="22" spans="1:6" ht="15" customHeight="1">
      <c r="A22" s="299" t="s">
        <v>217</v>
      </c>
      <c r="B22" s="317">
        <v>86.7</v>
      </c>
      <c r="C22" s="318">
        <v>91</v>
      </c>
      <c r="D22" s="318">
        <v>83.7</v>
      </c>
      <c r="E22" s="319"/>
      <c r="F22" s="319"/>
    </row>
    <row r="23" spans="1:6" ht="15" customHeight="1">
      <c r="A23" s="328" t="s">
        <v>218</v>
      </c>
      <c r="B23" s="329">
        <v>14.5</v>
      </c>
      <c r="C23" s="330">
        <v>11.4</v>
      </c>
      <c r="D23" s="330">
        <v>19</v>
      </c>
      <c r="E23" s="331"/>
      <c r="F23" s="331"/>
    </row>
    <row r="24" spans="1:6" ht="15" customHeight="1">
      <c r="A24" s="140"/>
      <c r="B24" s="140"/>
      <c r="C24" s="140"/>
      <c r="D24" s="140"/>
      <c r="E24" s="140"/>
      <c r="F24" s="140"/>
    </row>
  </sheetData>
  <mergeCells count="1">
    <mergeCell ref="B3:D3"/>
  </mergeCells>
  <hyperlinks>
    <hyperlink ref="H1" location="Index!A1" display="Index"/>
  </hyperlinks>
  <pageMargins left="0.75" right="0.75" top="1" bottom="1" header="0.5" footer="0.5"/>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workbookViewId="0">
      <selection activeCell="D22" sqref="D22"/>
    </sheetView>
  </sheetViews>
  <sheetFormatPr defaultColWidth="9.140625" defaultRowHeight="12.75"/>
  <cols>
    <col min="1" max="1" width="35.7109375" style="1261" customWidth="1"/>
    <col min="2" max="6" width="10.7109375" style="1261" customWidth="1"/>
    <col min="7" max="16384" width="9.140625" style="1261"/>
  </cols>
  <sheetData>
    <row r="1" spans="1:8" ht="20.25">
      <c r="A1" s="1720" t="s">
        <v>144</v>
      </c>
      <c r="H1" s="1721" t="s">
        <v>148</v>
      </c>
    </row>
    <row r="2" spans="1:8" s="1725" customFormat="1" ht="15" customHeight="1">
      <c r="A2" s="1722"/>
      <c r="B2" s="1723" t="s">
        <v>184</v>
      </c>
      <c r="C2" s="1724"/>
      <c r="D2" s="1724"/>
      <c r="E2" s="1722" t="s">
        <v>441</v>
      </c>
      <c r="F2" s="1722" t="s">
        <v>441</v>
      </c>
    </row>
    <row r="3" spans="1:8" s="1725" customFormat="1" ht="15" customHeight="1">
      <c r="A3" s="1726"/>
      <c r="B3" s="1722" t="s">
        <v>441</v>
      </c>
      <c r="C3" s="1722" t="s">
        <v>442</v>
      </c>
      <c r="D3" s="1722" t="s">
        <v>150</v>
      </c>
      <c r="E3" s="1722" t="s">
        <v>443</v>
      </c>
      <c r="F3" s="1722" t="s">
        <v>444</v>
      </c>
    </row>
    <row r="4" spans="1:8" s="1725" customFormat="1" ht="15" customHeight="1">
      <c r="A4" s="1727"/>
      <c r="B4" s="1728" t="s">
        <v>220</v>
      </c>
      <c r="C4" s="1728" t="s">
        <v>220</v>
      </c>
      <c r="D4" s="1728" t="s">
        <v>220</v>
      </c>
      <c r="E4" s="1728" t="s">
        <v>186</v>
      </c>
      <c r="F4" s="1728" t="s">
        <v>186</v>
      </c>
    </row>
    <row r="5" spans="1:8" s="1719" customFormat="1" ht="15" customHeight="1">
      <c r="A5" s="1729"/>
      <c r="B5" s="922"/>
      <c r="C5" s="1730"/>
      <c r="D5" s="1730"/>
      <c r="E5" s="1731"/>
      <c r="F5" s="1731"/>
    </row>
    <row r="6" spans="1:8" s="1719" customFormat="1" ht="15" customHeight="1" thickBot="1">
      <c r="A6" s="1732" t="s">
        <v>221</v>
      </c>
      <c r="B6" s="1733">
        <v>681</v>
      </c>
      <c r="C6" s="1734">
        <v>635</v>
      </c>
      <c r="D6" s="1734">
        <v>663</v>
      </c>
      <c r="E6" s="1735">
        <v>7.2</v>
      </c>
      <c r="F6" s="1735">
        <v>2.7</v>
      </c>
    </row>
    <row r="7" spans="1:8" s="1719" customFormat="1" ht="15" customHeight="1">
      <c r="A7" s="1736" t="s">
        <v>154</v>
      </c>
      <c r="B7" s="1737">
        <v>562</v>
      </c>
      <c r="C7" s="1738">
        <v>517</v>
      </c>
      <c r="D7" s="1738">
        <v>525</v>
      </c>
      <c r="E7" s="1739">
        <v>8.6999999999999993</v>
      </c>
      <c r="F7" s="1739">
        <v>7</v>
      </c>
    </row>
    <row r="8" spans="1:8" s="1719" customFormat="1" ht="15" customHeight="1">
      <c r="A8" s="1740" t="s">
        <v>85</v>
      </c>
      <c r="B8" s="859">
        <v>-303</v>
      </c>
      <c r="C8" s="1741">
        <v>-298</v>
      </c>
      <c r="D8" s="1741">
        <v>-264</v>
      </c>
      <c r="E8" s="1742">
        <v>1.7</v>
      </c>
      <c r="F8" s="1742">
        <v>14.8</v>
      </c>
    </row>
    <row r="9" spans="1:8" s="1719" customFormat="1" ht="15" customHeight="1">
      <c r="A9" s="1743" t="s">
        <v>208</v>
      </c>
      <c r="B9" s="859">
        <v>-131</v>
      </c>
      <c r="C9" s="1741">
        <v>-125</v>
      </c>
      <c r="D9" s="1741">
        <v>-125</v>
      </c>
      <c r="E9" s="1742">
        <v>4.8</v>
      </c>
      <c r="F9" s="1742">
        <v>4.8</v>
      </c>
    </row>
    <row r="10" spans="1:8" s="1719" customFormat="1" ht="15" customHeight="1">
      <c r="A10" s="1744" t="s">
        <v>222</v>
      </c>
      <c r="B10" s="901">
        <v>-52</v>
      </c>
      <c r="C10" s="1745">
        <v>-48</v>
      </c>
      <c r="D10" s="1745">
        <v>-50</v>
      </c>
      <c r="E10" s="1746">
        <v>8.3000000000000007</v>
      </c>
      <c r="F10" s="1746">
        <v>4</v>
      </c>
    </row>
    <row r="11" spans="1:8" s="1719" customFormat="1" ht="15" customHeight="1">
      <c r="A11" s="347" t="s">
        <v>210</v>
      </c>
      <c r="B11" s="1747">
        <v>-183</v>
      </c>
      <c r="C11" s="1748">
        <v>-173</v>
      </c>
      <c r="D11" s="1748">
        <v>-175</v>
      </c>
      <c r="E11" s="1749">
        <v>5.8</v>
      </c>
      <c r="F11" s="1749">
        <v>4.5999999999999996</v>
      </c>
    </row>
    <row r="12" spans="1:8" s="1719" customFormat="1" ht="15" customHeight="1">
      <c r="A12" s="349" t="s">
        <v>211</v>
      </c>
      <c r="B12" s="922">
        <v>76</v>
      </c>
      <c r="C12" s="922">
        <v>46</v>
      </c>
      <c r="D12" s="922">
        <v>86</v>
      </c>
      <c r="E12" s="1731">
        <v>65.2</v>
      </c>
      <c r="F12" s="1731">
        <v>-11.6</v>
      </c>
    </row>
    <row r="13" spans="1:8" s="1719" customFormat="1" ht="15" customHeight="1">
      <c r="A13" s="1750" t="s">
        <v>155</v>
      </c>
      <c r="B13" s="901">
        <v>7</v>
      </c>
      <c r="C13" s="1745">
        <v>13</v>
      </c>
      <c r="D13" s="1745">
        <v>14</v>
      </c>
      <c r="E13" s="1746">
        <v>-46.2</v>
      </c>
      <c r="F13" s="1751">
        <v>-50</v>
      </c>
    </row>
    <row r="14" spans="1:8" s="1719" customFormat="1" ht="15" customHeight="1" thickBot="1">
      <c r="A14" s="352" t="s">
        <v>156</v>
      </c>
      <c r="B14" s="1240">
        <v>83</v>
      </c>
      <c r="C14" s="1752">
        <v>59</v>
      </c>
      <c r="D14" s="1752">
        <v>100</v>
      </c>
      <c r="E14" s="1753">
        <v>40.700000000000003</v>
      </c>
      <c r="F14" s="1753">
        <v>-17</v>
      </c>
    </row>
    <row r="15" spans="1:8" s="1719" customFormat="1" ht="15" customHeight="1">
      <c r="A15" s="1754"/>
      <c r="B15" s="1755" t="s">
        <v>152</v>
      </c>
      <c r="C15" s="1755" t="s">
        <v>152</v>
      </c>
      <c r="D15" s="1755" t="s">
        <v>152</v>
      </c>
      <c r="E15" s="1756"/>
      <c r="F15" s="1756"/>
    </row>
    <row r="16" spans="1:8" s="1719" customFormat="1" ht="15" customHeight="1">
      <c r="A16" s="1757" t="s">
        <v>79</v>
      </c>
      <c r="B16" s="1758"/>
      <c r="C16" s="1758"/>
      <c r="D16" s="1758"/>
      <c r="E16" s="1756"/>
      <c r="F16" s="1756"/>
    </row>
    <row r="17" spans="1:6" s="1719" customFormat="1" ht="15" customHeight="1">
      <c r="A17" s="1719" t="s">
        <v>480</v>
      </c>
      <c r="B17" s="870">
        <v>23.3</v>
      </c>
      <c r="C17" s="870">
        <v>24.2</v>
      </c>
      <c r="D17" s="870">
        <v>23.8</v>
      </c>
      <c r="E17" s="1756"/>
      <c r="F17" s="1756"/>
    </row>
    <row r="18" spans="1:6" s="1719" customFormat="1" ht="15" customHeight="1">
      <c r="A18" s="1759" t="s">
        <v>214</v>
      </c>
      <c r="B18" s="1751">
        <v>9.3000000000000007</v>
      </c>
      <c r="C18" s="1751">
        <v>9.3000000000000007</v>
      </c>
      <c r="D18" s="1751">
        <v>9.5</v>
      </c>
      <c r="E18" s="1756"/>
      <c r="F18" s="1756"/>
    </row>
    <row r="19" spans="1:6" s="1719" customFormat="1" ht="15" customHeight="1">
      <c r="A19" s="1760" t="s">
        <v>215</v>
      </c>
      <c r="B19" s="1761">
        <v>32.6</v>
      </c>
      <c r="C19" s="1761">
        <v>33.5</v>
      </c>
      <c r="D19" s="1761">
        <v>33.299999999999997</v>
      </c>
      <c r="E19" s="1756"/>
      <c r="F19" s="1756"/>
    </row>
    <row r="20" spans="1:6" s="1719" customFormat="1" ht="15" customHeight="1">
      <c r="A20" s="1762" t="s">
        <v>491</v>
      </c>
      <c r="B20" s="1763">
        <v>53.9</v>
      </c>
      <c r="C20" s="1763">
        <v>57.6</v>
      </c>
      <c r="D20" s="1763">
        <v>50.3</v>
      </c>
      <c r="E20" s="1756"/>
      <c r="F20" s="1756"/>
    </row>
    <row r="21" spans="1:6" s="1719" customFormat="1" ht="15" customHeight="1">
      <c r="A21" s="1719" t="s">
        <v>492</v>
      </c>
      <c r="B21" s="870">
        <v>86.5</v>
      </c>
      <c r="C21" s="870">
        <v>91.1</v>
      </c>
      <c r="D21" s="870">
        <v>83.6</v>
      </c>
      <c r="E21" s="1756"/>
      <c r="F21" s="1756"/>
    </row>
    <row r="22" spans="1:6" s="1719" customFormat="1" ht="15" customHeight="1" thickBot="1">
      <c r="A22" s="1764" t="s">
        <v>218</v>
      </c>
      <c r="B22" s="1765">
        <v>14.8</v>
      </c>
      <c r="C22" s="1765">
        <v>11.4</v>
      </c>
      <c r="D22" s="1765">
        <v>19</v>
      </c>
      <c r="E22" s="1766"/>
      <c r="F22" s="1766"/>
    </row>
    <row r="23" spans="1:6" s="1719" customFormat="1" ht="15" customHeight="1"/>
  </sheetData>
  <mergeCells count="1">
    <mergeCell ref="B2:D2"/>
  </mergeCells>
  <hyperlinks>
    <hyperlink ref="H1" location="Index!A1" display="Index"/>
  </hyperlinks>
  <pageMargins left="0.75" right="0.75" top="1" bottom="1" header="0.5" footer="0.5"/>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election activeCell="K35" sqref="K35"/>
    </sheetView>
  </sheetViews>
  <sheetFormatPr defaultColWidth="9.140625" defaultRowHeight="12.75"/>
  <cols>
    <col min="1" max="1" width="35.7109375" customWidth="1"/>
    <col min="2" max="6" width="10.7109375" customWidth="1"/>
  </cols>
  <sheetData>
    <row r="1" spans="1:8" ht="20.25">
      <c r="A1" s="138" t="s">
        <v>145</v>
      </c>
      <c r="F1" s="1261"/>
      <c r="H1" s="1204" t="s">
        <v>148</v>
      </c>
    </row>
    <row r="2" spans="1:8" s="1303" customFormat="1" ht="15" customHeight="1">
      <c r="A2" s="1302"/>
      <c r="B2" s="1662" t="s">
        <v>149</v>
      </c>
      <c r="C2" s="1662"/>
      <c r="D2" s="1662"/>
      <c r="E2" s="214" t="s">
        <v>441</v>
      </c>
      <c r="F2" s="214" t="s">
        <v>441</v>
      </c>
    </row>
    <row r="3" spans="1:8" s="1303" customFormat="1" ht="15" customHeight="1">
      <c r="A3" s="1360"/>
      <c r="B3" s="216" t="s">
        <v>441</v>
      </c>
      <c r="C3" s="214" t="s">
        <v>442</v>
      </c>
      <c r="D3" s="1357" t="s">
        <v>150</v>
      </c>
      <c r="E3" s="214" t="s">
        <v>443</v>
      </c>
      <c r="F3" s="214" t="s">
        <v>444</v>
      </c>
    </row>
    <row r="4" spans="1:8" s="1303" customFormat="1" ht="15" customHeight="1">
      <c r="A4" s="1352"/>
      <c r="B4" s="1039" t="s">
        <v>223</v>
      </c>
      <c r="C4" s="1039" t="s">
        <v>223</v>
      </c>
      <c r="D4" s="1039" t="s">
        <v>223</v>
      </c>
      <c r="E4" s="1039" t="s">
        <v>152</v>
      </c>
      <c r="F4" s="1039" t="s">
        <v>152</v>
      </c>
    </row>
    <row r="5" spans="1:8" s="140" customFormat="1" ht="15" customHeight="1">
      <c r="A5" s="258" t="s">
        <v>224</v>
      </c>
      <c r="B5" s="360"/>
      <c r="C5" s="361"/>
      <c r="D5" s="361"/>
      <c r="E5" s="362"/>
      <c r="F5" s="362"/>
    </row>
    <row r="6" spans="1:8" s="140" customFormat="1" ht="15" customHeight="1">
      <c r="A6" s="363" t="s">
        <v>225</v>
      </c>
      <c r="B6" s="364"/>
      <c r="C6" s="365"/>
      <c r="D6" s="365"/>
      <c r="E6" s="366"/>
      <c r="F6" s="366"/>
    </row>
    <row r="7" spans="1:8" s="140" customFormat="1" ht="15" customHeight="1">
      <c r="A7" s="367" t="s">
        <v>226</v>
      </c>
      <c r="B7" s="364">
        <v>1273</v>
      </c>
      <c r="C7" s="365">
        <v>1254</v>
      </c>
      <c r="D7" s="365">
        <v>1262</v>
      </c>
      <c r="E7" s="366">
        <v>1.5</v>
      </c>
      <c r="F7" s="366">
        <v>0.9</v>
      </c>
    </row>
    <row r="8" spans="1:8" s="140" customFormat="1" ht="15" customHeight="1">
      <c r="A8" s="367" t="s">
        <v>227</v>
      </c>
      <c r="B8" s="364">
        <v>1097</v>
      </c>
      <c r="C8" s="365">
        <v>1077</v>
      </c>
      <c r="D8" s="365">
        <v>1092</v>
      </c>
      <c r="E8" s="366">
        <v>1.9</v>
      </c>
      <c r="F8" s="366">
        <v>0.5</v>
      </c>
    </row>
    <row r="9" spans="1:8" s="140" customFormat="1" ht="15" customHeight="1">
      <c r="A9" s="367" t="s">
        <v>228</v>
      </c>
      <c r="B9" s="364">
        <v>846</v>
      </c>
      <c r="C9" s="365">
        <v>989</v>
      </c>
      <c r="D9" s="365">
        <v>852</v>
      </c>
      <c r="E9" s="366">
        <v>-14.5</v>
      </c>
      <c r="F9" s="366">
        <v>-0.7</v>
      </c>
    </row>
    <row r="10" spans="1:8" s="140" customFormat="1" ht="15" customHeight="1">
      <c r="A10" s="367" t="s">
        <v>229</v>
      </c>
      <c r="B10" s="364">
        <v>567</v>
      </c>
      <c r="C10" s="365">
        <v>581</v>
      </c>
      <c r="D10" s="365">
        <v>531</v>
      </c>
      <c r="E10" s="366">
        <v>-2.4</v>
      </c>
      <c r="F10" s="366">
        <v>6.8</v>
      </c>
    </row>
    <row r="11" spans="1:8" s="140" customFormat="1" ht="15" customHeight="1">
      <c r="A11" s="368" t="s">
        <v>230</v>
      </c>
      <c r="B11" s="369">
        <v>13</v>
      </c>
      <c r="C11" s="370">
        <v>14</v>
      </c>
      <c r="D11" s="370">
        <v>15</v>
      </c>
      <c r="E11" s="371">
        <v>-7.1</v>
      </c>
      <c r="F11" s="371">
        <v>-13.3</v>
      </c>
    </row>
    <row r="12" spans="1:8" s="140" customFormat="1" ht="15" customHeight="1">
      <c r="A12" s="372" t="s">
        <v>225</v>
      </c>
      <c r="B12" s="373">
        <v>3796</v>
      </c>
      <c r="C12" s="374">
        <v>3915</v>
      </c>
      <c r="D12" s="374">
        <v>3752</v>
      </c>
      <c r="E12" s="375">
        <v>-3</v>
      </c>
      <c r="F12" s="375">
        <v>1.2</v>
      </c>
    </row>
    <row r="13" spans="1:8" s="140" customFormat="1" ht="15" customHeight="1">
      <c r="A13" s="376" t="s">
        <v>92</v>
      </c>
      <c r="B13" s="360"/>
      <c r="C13" s="361"/>
      <c r="D13" s="361"/>
      <c r="E13" s="362"/>
      <c r="F13" s="362"/>
    </row>
    <row r="14" spans="1:8" s="140" customFormat="1" ht="15" customHeight="1">
      <c r="A14" s="367" t="s">
        <v>226</v>
      </c>
      <c r="B14" s="364">
        <v>140</v>
      </c>
      <c r="C14" s="365">
        <v>135</v>
      </c>
      <c r="D14" s="365">
        <v>127</v>
      </c>
      <c r="E14" s="366">
        <v>3.7</v>
      </c>
      <c r="F14" s="366">
        <v>10.199999999999999</v>
      </c>
    </row>
    <row r="15" spans="1:8" s="140" customFormat="1" ht="15" customHeight="1">
      <c r="A15" s="367" t="s">
        <v>227</v>
      </c>
      <c r="B15" s="364">
        <v>190</v>
      </c>
      <c r="C15" s="365">
        <v>192</v>
      </c>
      <c r="D15" s="365">
        <v>178</v>
      </c>
      <c r="E15" s="366">
        <v>-1</v>
      </c>
      <c r="F15" s="366">
        <v>6.7</v>
      </c>
    </row>
    <row r="16" spans="1:8" s="140" customFormat="1" ht="15" customHeight="1">
      <c r="A16" s="367" t="s">
        <v>228</v>
      </c>
      <c r="B16" s="364">
        <v>269</v>
      </c>
      <c r="C16" s="365">
        <v>250</v>
      </c>
      <c r="D16" s="365">
        <v>278</v>
      </c>
      <c r="E16" s="366">
        <v>7.6</v>
      </c>
      <c r="F16" s="366">
        <v>-3.2</v>
      </c>
    </row>
    <row r="17" spans="1:6" s="140" customFormat="1" ht="15" customHeight="1">
      <c r="A17" s="368" t="s">
        <v>230</v>
      </c>
      <c r="B17" s="369">
        <v>22</v>
      </c>
      <c r="C17" s="377">
        <v>23</v>
      </c>
      <c r="D17" s="377">
        <v>22</v>
      </c>
      <c r="E17" s="371">
        <v>-4.3</v>
      </c>
      <c r="F17" s="371" t="s">
        <v>475</v>
      </c>
    </row>
    <row r="18" spans="1:6" s="140" customFormat="1" ht="15" customHeight="1">
      <c r="A18" s="372" t="s">
        <v>92</v>
      </c>
      <c r="B18" s="373">
        <v>621</v>
      </c>
      <c r="C18" s="374">
        <v>600</v>
      </c>
      <c r="D18" s="374">
        <v>605</v>
      </c>
      <c r="E18" s="375">
        <v>3.5</v>
      </c>
      <c r="F18" s="375">
        <v>2.6</v>
      </c>
    </row>
    <row r="19" spans="1:6" s="140" customFormat="1" ht="15" customHeight="1">
      <c r="A19" s="376" t="s">
        <v>231</v>
      </c>
      <c r="B19" s="360"/>
      <c r="C19" s="361"/>
      <c r="D19" s="361"/>
      <c r="E19" s="362"/>
      <c r="F19" s="362"/>
    </row>
    <row r="20" spans="1:6" s="140" customFormat="1" ht="15" customHeight="1">
      <c r="A20" s="367" t="s">
        <v>226</v>
      </c>
      <c r="B20" s="364">
        <v>1413</v>
      </c>
      <c r="C20" s="365">
        <v>1389</v>
      </c>
      <c r="D20" s="365">
        <v>1389</v>
      </c>
      <c r="E20" s="366">
        <v>1.7</v>
      </c>
      <c r="F20" s="366">
        <v>1.7</v>
      </c>
    </row>
    <row r="21" spans="1:6" s="140" customFormat="1" ht="15" customHeight="1">
      <c r="A21" s="367" t="s">
        <v>494</v>
      </c>
      <c r="B21" s="364">
        <v>1287</v>
      </c>
      <c r="C21" s="365">
        <v>1269</v>
      </c>
      <c r="D21" s="365">
        <v>1270</v>
      </c>
      <c r="E21" s="366">
        <v>1.4</v>
      </c>
      <c r="F21" s="366">
        <v>1.3</v>
      </c>
    </row>
    <row r="22" spans="1:6" s="140" customFormat="1" ht="15" customHeight="1">
      <c r="A22" s="367" t="s">
        <v>228</v>
      </c>
      <c r="B22" s="364">
        <v>1115</v>
      </c>
      <c r="C22" s="365">
        <v>1239</v>
      </c>
      <c r="D22" s="365">
        <v>1130</v>
      </c>
      <c r="E22" s="366">
        <v>-10</v>
      </c>
      <c r="F22" s="366">
        <v>-1.3</v>
      </c>
    </row>
    <row r="23" spans="1:6" s="140" customFormat="1" ht="15" customHeight="1">
      <c r="A23" s="367" t="s">
        <v>229</v>
      </c>
      <c r="B23" s="364">
        <v>567</v>
      </c>
      <c r="C23" s="365">
        <v>581</v>
      </c>
      <c r="D23" s="365">
        <v>531</v>
      </c>
      <c r="E23" s="366">
        <v>-2.4</v>
      </c>
      <c r="F23" s="366">
        <v>6.8</v>
      </c>
    </row>
    <row r="24" spans="1:6" s="140" customFormat="1" ht="15" customHeight="1">
      <c r="A24" s="368" t="s">
        <v>230</v>
      </c>
      <c r="B24" s="369">
        <v>35</v>
      </c>
      <c r="C24" s="370">
        <v>37</v>
      </c>
      <c r="D24" s="370">
        <v>37</v>
      </c>
      <c r="E24" s="371">
        <v>-5.4</v>
      </c>
      <c r="F24" s="371">
        <v>-5.4</v>
      </c>
    </row>
    <row r="25" spans="1:6" s="140" customFormat="1" ht="15" customHeight="1" thickBot="1">
      <c r="A25" s="378" t="s">
        <v>493</v>
      </c>
      <c r="B25" s="379">
        <v>4417</v>
      </c>
      <c r="C25" s="380">
        <v>4515</v>
      </c>
      <c r="D25" s="380">
        <v>4357</v>
      </c>
      <c r="E25" s="381">
        <v>-2.2000000000000002</v>
      </c>
      <c r="F25" s="381">
        <v>1.4</v>
      </c>
    </row>
    <row r="26" spans="1:6" s="140" customFormat="1" ht="15" customHeight="1"/>
    <row r="28" spans="1:6" ht="16.5">
      <c r="A28" s="138" t="s">
        <v>146</v>
      </c>
    </row>
    <row r="29" spans="1:6" s="1303" customFormat="1" ht="15" customHeight="1">
      <c r="A29" s="217"/>
      <c r="B29" s="1668" t="s">
        <v>184</v>
      </c>
      <c r="C29" s="1668"/>
      <c r="D29" s="1668"/>
      <c r="E29" s="217" t="s">
        <v>441</v>
      </c>
      <c r="F29" s="217" t="s">
        <v>441</v>
      </c>
    </row>
    <row r="30" spans="1:6" s="1303" customFormat="1" ht="15" customHeight="1">
      <c r="A30" s="1359"/>
      <c r="B30" s="1361" t="s">
        <v>441</v>
      </c>
      <c r="C30" s="217" t="s">
        <v>442</v>
      </c>
      <c r="D30" s="217" t="s">
        <v>150</v>
      </c>
      <c r="E30" s="217" t="s">
        <v>443</v>
      </c>
      <c r="F30" s="217" t="s">
        <v>444</v>
      </c>
    </row>
    <row r="31" spans="1:6" s="1303" customFormat="1" ht="15" customHeight="1">
      <c r="A31" s="1358"/>
      <c r="B31" s="532" t="s">
        <v>223</v>
      </c>
      <c r="C31" s="532" t="s">
        <v>223</v>
      </c>
      <c r="D31" s="532" t="s">
        <v>223</v>
      </c>
      <c r="E31" s="534" t="s">
        <v>186</v>
      </c>
      <c r="F31" s="534" t="s">
        <v>186</v>
      </c>
    </row>
    <row r="32" spans="1:6" s="140" customFormat="1" ht="15" customHeight="1">
      <c r="A32" s="384" t="s">
        <v>495</v>
      </c>
      <c r="B32" s="360"/>
      <c r="C32" s="385"/>
      <c r="D32" s="385"/>
      <c r="E32" s="146"/>
      <c r="F32" s="146"/>
    </row>
    <row r="33" spans="1:6" s="140" customFormat="1" ht="15" customHeight="1">
      <c r="A33" s="386" t="s">
        <v>232</v>
      </c>
      <c r="B33" s="364">
        <v>1120</v>
      </c>
      <c r="C33" s="387">
        <v>1099</v>
      </c>
      <c r="D33" s="387">
        <v>1125</v>
      </c>
      <c r="E33" s="263">
        <v>1.9</v>
      </c>
      <c r="F33" s="263">
        <v>-0.4</v>
      </c>
    </row>
    <row r="34" spans="1:6" s="140" customFormat="1" ht="15" customHeight="1">
      <c r="A34" s="388" t="s">
        <v>496</v>
      </c>
      <c r="B34" s="364">
        <v>1254</v>
      </c>
      <c r="C34" s="387">
        <v>1305</v>
      </c>
      <c r="D34" s="387">
        <v>1267</v>
      </c>
      <c r="E34" s="263">
        <v>-3.9</v>
      </c>
      <c r="F34" s="263">
        <v>-1</v>
      </c>
    </row>
    <row r="35" spans="1:6" s="140" customFormat="1" ht="15" customHeight="1">
      <c r="A35" s="388" t="s">
        <v>497</v>
      </c>
      <c r="B35" s="364">
        <v>824</v>
      </c>
      <c r="C35" s="387">
        <v>806</v>
      </c>
      <c r="D35" s="387">
        <v>778</v>
      </c>
      <c r="E35" s="263">
        <v>2.2000000000000002</v>
      </c>
      <c r="F35" s="263">
        <v>5.9</v>
      </c>
    </row>
    <row r="36" spans="1:6" s="140" customFormat="1" ht="15" customHeight="1">
      <c r="A36" s="388" t="s">
        <v>498</v>
      </c>
      <c r="B36" s="364">
        <v>250</v>
      </c>
      <c r="C36" s="387">
        <v>355</v>
      </c>
      <c r="D36" s="387">
        <v>285</v>
      </c>
      <c r="E36" s="263">
        <v>-29.6</v>
      </c>
      <c r="F36" s="263">
        <v>-12.3</v>
      </c>
    </row>
    <row r="37" spans="1:6" s="140" customFormat="1" ht="15" customHeight="1">
      <c r="A37" s="388" t="s">
        <v>499</v>
      </c>
      <c r="B37" s="364">
        <v>129</v>
      </c>
      <c r="C37" s="387">
        <v>126</v>
      </c>
      <c r="D37" s="387">
        <v>128</v>
      </c>
      <c r="E37" s="263">
        <v>2.4</v>
      </c>
      <c r="F37" s="263">
        <v>0.8</v>
      </c>
    </row>
    <row r="38" spans="1:6" s="140" customFormat="1" ht="15" customHeight="1">
      <c r="A38" s="388" t="s">
        <v>500</v>
      </c>
      <c r="B38" s="364">
        <v>81</v>
      </c>
      <c r="C38" s="387">
        <v>79</v>
      </c>
      <c r="D38" s="387">
        <v>72</v>
      </c>
      <c r="E38" s="263">
        <v>2.5</v>
      </c>
      <c r="F38" s="263">
        <v>12.5</v>
      </c>
    </row>
    <row r="39" spans="1:6" s="140" customFormat="1" ht="15" customHeight="1">
      <c r="A39" s="389" t="s">
        <v>230</v>
      </c>
      <c r="B39" s="369">
        <v>138</v>
      </c>
      <c r="C39" s="377">
        <v>145</v>
      </c>
      <c r="D39" s="377">
        <v>97</v>
      </c>
      <c r="E39" s="268">
        <v>-4.8</v>
      </c>
      <c r="F39" s="268">
        <v>42.3</v>
      </c>
    </row>
    <row r="40" spans="1:6" s="140" customFormat="1" ht="15" customHeight="1">
      <c r="A40" s="390" t="s">
        <v>501</v>
      </c>
      <c r="B40" s="391">
        <v>3796</v>
      </c>
      <c r="C40" s="392">
        <v>3915</v>
      </c>
      <c r="D40" s="392">
        <v>3752</v>
      </c>
      <c r="E40" s="282">
        <v>-3</v>
      </c>
      <c r="F40" s="282">
        <v>1.2</v>
      </c>
    </row>
    <row r="41" spans="1:6" s="140" customFormat="1" ht="15" customHeight="1">
      <c r="A41" s="393" t="s">
        <v>143</v>
      </c>
      <c r="B41" s="391">
        <v>621</v>
      </c>
      <c r="C41" s="394">
        <v>600</v>
      </c>
      <c r="D41" s="394">
        <v>605</v>
      </c>
      <c r="E41" s="282">
        <v>3.5</v>
      </c>
      <c r="F41" s="282">
        <v>2.6</v>
      </c>
    </row>
    <row r="42" spans="1:6" s="140" customFormat="1" ht="15" customHeight="1" thickBot="1">
      <c r="A42" s="395" t="s">
        <v>270</v>
      </c>
      <c r="B42" s="379">
        <v>4417</v>
      </c>
      <c r="C42" s="396">
        <v>4515</v>
      </c>
      <c r="D42" s="396">
        <v>4357</v>
      </c>
      <c r="E42" s="286">
        <v>-2.2000000000000002</v>
      </c>
      <c r="F42" s="286">
        <v>1.4</v>
      </c>
    </row>
    <row r="43" spans="1:6" s="140" customFormat="1" ht="15" customHeight="1"/>
    <row r="44" spans="1:6" s="140" customFormat="1" ht="15" customHeight="1"/>
  </sheetData>
  <mergeCells count="2">
    <mergeCell ref="B2:D2"/>
    <mergeCell ref="B29:D29"/>
  </mergeCells>
  <hyperlinks>
    <hyperlink ref="H1" location="Index!A1" display="Index"/>
  </hyperlinks>
  <pageMargins left="0.74803149606299213" right="0.74803149606299213" top="0.98425196850393704" bottom="0.98425196850393704" header="0.51181102362204722" footer="0.51181102362204722"/>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GridLines="0" workbookViewId="0">
      <selection activeCell="A3" sqref="A3"/>
    </sheetView>
  </sheetViews>
  <sheetFormatPr defaultColWidth="9.140625" defaultRowHeight="12.75"/>
  <cols>
    <col min="1" max="1" width="54.28515625" customWidth="1"/>
    <col min="2" max="2" width="17.5703125" customWidth="1"/>
    <col min="3" max="3" width="17.42578125" customWidth="1"/>
  </cols>
  <sheetData>
    <row r="1" spans="1:8" ht="20.25">
      <c r="A1" s="138" t="s">
        <v>419</v>
      </c>
      <c r="E1" s="1261"/>
      <c r="H1" s="1204" t="s">
        <v>148</v>
      </c>
    </row>
    <row r="2" spans="1:8" ht="16.5">
      <c r="A2" s="138"/>
      <c r="H2" s="137"/>
    </row>
    <row r="3" spans="1:8" s="140" customFormat="1" ht="37.5" customHeight="1">
      <c r="A3" s="397"/>
      <c r="B3" s="398" t="s">
        <v>233</v>
      </c>
      <c r="C3" s="398" t="s">
        <v>234</v>
      </c>
    </row>
    <row r="4" spans="1:8" s="140" customFormat="1" ht="15" customHeight="1">
      <c r="A4" s="399"/>
      <c r="B4" s="400" t="s">
        <v>151</v>
      </c>
      <c r="C4" s="400" t="s">
        <v>151</v>
      </c>
    </row>
    <row r="5" spans="1:8" s="140" customFormat="1" ht="15" customHeight="1">
      <c r="A5" s="401" t="s">
        <v>502</v>
      </c>
      <c r="B5" s="227">
        <v>10</v>
      </c>
      <c r="C5" s="227">
        <v>250</v>
      </c>
    </row>
    <row r="6" spans="1:8" s="140" customFormat="1" ht="15" customHeight="1">
      <c r="A6" s="402" t="s">
        <v>503</v>
      </c>
      <c r="B6" s="403">
        <v>10</v>
      </c>
      <c r="C6" s="403">
        <v>10</v>
      </c>
    </row>
    <row r="7" spans="1:8" s="140" customFormat="1" ht="15" customHeight="1">
      <c r="A7" s="402" t="s">
        <v>504</v>
      </c>
      <c r="B7" s="403">
        <v>10</v>
      </c>
      <c r="C7" s="403">
        <v>10</v>
      </c>
    </row>
    <row r="8" spans="1:8" s="140" customFormat="1" ht="15" customHeight="1">
      <c r="A8" s="402" t="s">
        <v>505</v>
      </c>
      <c r="B8" s="403">
        <v>10</v>
      </c>
      <c r="C8" s="403">
        <v>10</v>
      </c>
    </row>
    <row r="9" spans="1:8" s="140" customFormat="1" ht="15" customHeight="1">
      <c r="A9" s="402" t="s">
        <v>506</v>
      </c>
      <c r="B9" s="403">
        <v>10</v>
      </c>
      <c r="C9" s="403">
        <v>250</v>
      </c>
    </row>
    <row r="10" spans="1:8" s="140" customFormat="1" ht="15" customHeight="1">
      <c r="A10" s="404" t="s">
        <v>507</v>
      </c>
      <c r="B10" s="403">
        <v>5</v>
      </c>
      <c r="C10" s="403">
        <v>5</v>
      </c>
    </row>
    <row r="11" spans="1:8" s="140" customFormat="1" ht="15" customHeight="1">
      <c r="A11" s="404" t="s">
        <v>508</v>
      </c>
      <c r="B11" s="403">
        <v>5</v>
      </c>
      <c r="C11" s="403">
        <v>5</v>
      </c>
    </row>
    <row r="12" spans="1:8" s="140" customFormat="1" ht="15" customHeight="1">
      <c r="A12" s="405" t="s">
        <v>509</v>
      </c>
      <c r="B12" s="406">
        <v>3</v>
      </c>
      <c r="C12" s="406">
        <v>3</v>
      </c>
    </row>
    <row r="13" spans="1:8" s="140" customFormat="1" ht="15" customHeight="1"/>
    <row r="14" spans="1:8" s="140" customFormat="1" ht="15" customHeight="1"/>
    <row r="15" spans="1:8" s="140" customFormat="1" ht="15" customHeight="1"/>
  </sheetData>
  <hyperlinks>
    <hyperlink ref="H1" location="Index!A1" display="Index"/>
  </hyperlinks>
  <pageMargins left="0.75" right="0.75" top="1" bottom="1" header="0.5" footer="0.5"/>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workbookViewId="0">
      <selection activeCell="E38" sqref="E38"/>
    </sheetView>
  </sheetViews>
  <sheetFormatPr defaultColWidth="9.140625" defaultRowHeight="12.75"/>
  <cols>
    <col min="1" max="1" width="13" customWidth="1"/>
    <col min="2" max="2" width="53.7109375" customWidth="1"/>
    <col min="3" max="3" width="15.5703125" customWidth="1"/>
  </cols>
  <sheetData>
    <row r="1" spans="1:8" ht="20.25">
      <c r="A1" s="138" t="s">
        <v>85</v>
      </c>
      <c r="F1" s="1261"/>
      <c r="H1" s="1204" t="s">
        <v>148</v>
      </c>
    </row>
    <row r="2" spans="1:8" ht="15" customHeight="1">
      <c r="A2" s="213"/>
      <c r="B2" s="446"/>
      <c r="C2" s="423" t="s">
        <v>237</v>
      </c>
    </row>
    <row r="3" spans="1:8" ht="15" customHeight="1">
      <c r="A3" s="540" t="s">
        <v>238</v>
      </c>
      <c r="B3" s="540" t="s">
        <v>239</v>
      </c>
      <c r="C3" s="524" t="s">
        <v>151</v>
      </c>
    </row>
    <row r="4" spans="1:8" ht="15" customHeight="1">
      <c r="A4" s="511" t="s">
        <v>645</v>
      </c>
      <c r="B4" s="511" t="s">
        <v>838</v>
      </c>
      <c r="C4" s="494">
        <v>29</v>
      </c>
    </row>
    <row r="5" spans="1:8" ht="15" customHeight="1">
      <c r="A5" s="478" t="s">
        <v>646</v>
      </c>
      <c r="B5" s="478" t="s">
        <v>647</v>
      </c>
      <c r="C5" s="461">
        <v>21</v>
      </c>
    </row>
    <row r="6" spans="1:8" ht="15" customHeight="1">
      <c r="A6" s="478" t="s">
        <v>648</v>
      </c>
      <c r="B6" s="478" t="s">
        <v>649</v>
      </c>
      <c r="C6" s="461">
        <v>44</v>
      </c>
    </row>
    <row r="7" spans="1:8" ht="15" customHeight="1">
      <c r="A7" s="478" t="s">
        <v>650</v>
      </c>
      <c r="B7" s="478" t="s">
        <v>651</v>
      </c>
      <c r="C7" s="461">
        <v>16</v>
      </c>
    </row>
    <row r="8" spans="1:8" ht="15" customHeight="1">
      <c r="A8" s="478" t="s">
        <v>650</v>
      </c>
      <c r="B8" s="478" t="s">
        <v>921</v>
      </c>
      <c r="C8" s="461">
        <v>15</v>
      </c>
    </row>
    <row r="9" spans="1:8" ht="15" customHeight="1">
      <c r="A9" s="478" t="s">
        <v>650</v>
      </c>
      <c r="B9" s="478" t="s">
        <v>922</v>
      </c>
      <c r="C9" s="461">
        <v>25</v>
      </c>
    </row>
    <row r="10" spans="1:8" ht="15" customHeight="1">
      <c r="A10" s="478" t="s">
        <v>839</v>
      </c>
      <c r="B10" s="478" t="s">
        <v>923</v>
      </c>
      <c r="C10" s="461">
        <v>63</v>
      </c>
    </row>
    <row r="11" spans="1:8" ht="15" customHeight="1">
      <c r="A11" s="478" t="s">
        <v>839</v>
      </c>
      <c r="B11" s="478" t="s">
        <v>924</v>
      </c>
      <c r="C11" s="461">
        <v>31</v>
      </c>
    </row>
    <row r="12" spans="1:8" ht="15" customHeight="1">
      <c r="A12" s="478"/>
      <c r="B12" s="478" t="s">
        <v>652</v>
      </c>
      <c r="C12" s="461">
        <v>114</v>
      </c>
    </row>
    <row r="13" spans="1:8" ht="15" customHeight="1">
      <c r="A13" s="478"/>
      <c r="B13" s="478" t="s">
        <v>653</v>
      </c>
      <c r="C13" s="461">
        <v>4</v>
      </c>
    </row>
    <row r="14" spans="1:8" ht="15" customHeight="1">
      <c r="A14" s="445" t="s">
        <v>231</v>
      </c>
      <c r="B14" s="427"/>
      <c r="C14" s="539">
        <v>362</v>
      </c>
    </row>
    <row r="15" spans="1:8" ht="15" customHeight="1">
      <c r="A15" s="523"/>
      <c r="B15" s="523" t="s">
        <v>235</v>
      </c>
      <c r="C15" s="510">
        <v>-334</v>
      </c>
    </row>
    <row r="16" spans="1:8" ht="15" customHeight="1">
      <c r="A16" s="206"/>
      <c r="B16" s="206" t="s">
        <v>236</v>
      </c>
      <c r="C16" s="539">
        <v>28</v>
      </c>
    </row>
    <row r="17" spans="1:3" ht="15" customHeight="1">
      <c r="A17" s="140"/>
      <c r="B17" s="140"/>
      <c r="C17" s="140"/>
    </row>
    <row r="18" spans="1:3" ht="15" customHeight="1">
      <c r="A18" s="140"/>
      <c r="B18" s="140"/>
      <c r="C18" s="140"/>
    </row>
  </sheetData>
  <hyperlinks>
    <hyperlink ref="H1" location="Index!A1" display="Index"/>
  </hyperlinks>
  <pageMargins left="0.75" right="0.75" top="1" bottom="1" header="0.5" footer="0.5"/>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showGridLines="0" workbookViewId="0">
      <selection activeCell="F10" sqref="F10"/>
    </sheetView>
  </sheetViews>
  <sheetFormatPr defaultColWidth="9.140625" defaultRowHeight="12.75"/>
  <cols>
    <col min="1" max="1" width="2.140625" customWidth="1"/>
    <col min="2" max="2" width="30" customWidth="1"/>
    <col min="3" max="6" width="14.28515625" customWidth="1"/>
  </cols>
  <sheetData>
    <row r="1" spans="1:8" ht="20.25">
      <c r="A1" s="138" t="s">
        <v>147</v>
      </c>
      <c r="B1" s="138"/>
      <c r="G1" s="1261"/>
      <c r="H1" s="1204" t="s">
        <v>148</v>
      </c>
    </row>
    <row r="2" spans="1:8" s="140" customFormat="1" ht="55.5" customHeight="1">
      <c r="A2" s="522"/>
      <c r="B2" s="509"/>
      <c r="C2" s="213" t="s">
        <v>240</v>
      </c>
      <c r="D2" s="493" t="s">
        <v>241</v>
      </c>
      <c r="E2" s="493" t="s">
        <v>242</v>
      </c>
      <c r="F2" s="493" t="s">
        <v>243</v>
      </c>
    </row>
    <row r="3" spans="1:8" s="140" customFormat="1" ht="15" customHeight="1">
      <c r="A3" s="477"/>
      <c r="B3" s="460"/>
      <c r="C3" s="219" t="s">
        <v>151</v>
      </c>
      <c r="D3" s="219" t="s">
        <v>151</v>
      </c>
      <c r="E3" s="219" t="s">
        <v>151</v>
      </c>
      <c r="F3" s="219" t="s">
        <v>151</v>
      </c>
    </row>
    <row r="4" spans="1:8" s="140" customFormat="1" ht="15" customHeight="1">
      <c r="A4" s="1669" t="s">
        <v>244</v>
      </c>
      <c r="B4" s="1669"/>
      <c r="C4" s="144" t="s">
        <v>510</v>
      </c>
      <c r="D4" s="144"/>
      <c r="E4" s="144"/>
      <c r="F4" s="144"/>
    </row>
    <row r="5" spans="1:8" s="140" customFormat="1" ht="15" customHeight="1">
      <c r="A5" s="538"/>
      <c r="B5" s="521" t="s">
        <v>245</v>
      </c>
      <c r="C5" s="508">
        <v>1490</v>
      </c>
      <c r="D5" s="508">
        <v>1347</v>
      </c>
      <c r="E5" s="508">
        <v>143</v>
      </c>
      <c r="F5" s="508">
        <v>66</v>
      </c>
    </row>
    <row r="6" spans="1:8" s="140" customFormat="1" ht="15" customHeight="1">
      <c r="A6" s="538"/>
      <c r="B6" s="492" t="s">
        <v>246</v>
      </c>
      <c r="C6" s="508">
        <v>113</v>
      </c>
      <c r="D6" s="508">
        <v>98</v>
      </c>
      <c r="E6" s="508">
        <v>15</v>
      </c>
      <c r="F6" s="508">
        <v>6</v>
      </c>
    </row>
    <row r="7" spans="1:8" s="140" customFormat="1" ht="15" customHeight="1">
      <c r="A7" s="1670" t="s">
        <v>247</v>
      </c>
      <c r="B7" s="1670"/>
      <c r="C7" s="508"/>
      <c r="D7" s="508"/>
      <c r="E7" s="508"/>
      <c r="F7" s="508"/>
    </row>
    <row r="8" spans="1:8" s="140" customFormat="1" ht="15" customHeight="1">
      <c r="A8" s="538"/>
      <c r="B8" s="521" t="s">
        <v>248</v>
      </c>
      <c r="C8" s="508">
        <v>5686</v>
      </c>
      <c r="D8" s="508">
        <v>4821</v>
      </c>
      <c r="E8" s="508">
        <v>865</v>
      </c>
      <c r="F8" s="508">
        <v>-206</v>
      </c>
    </row>
    <row r="9" spans="1:8" s="140" customFormat="1" ht="15" customHeight="1">
      <c r="A9" s="477"/>
      <c r="B9" s="444" t="s">
        <v>246</v>
      </c>
      <c r="C9" s="151">
        <v>155</v>
      </c>
      <c r="D9" s="151">
        <v>129</v>
      </c>
      <c r="E9" s="151">
        <v>26</v>
      </c>
      <c r="F9" s="151">
        <v>-3</v>
      </c>
    </row>
    <row r="10" spans="1:8" s="140" customFormat="1" ht="15" customHeight="1">
      <c r="A10" s="1671" t="s">
        <v>249</v>
      </c>
      <c r="B10" s="1671"/>
      <c r="C10" s="170">
        <v>7444</v>
      </c>
      <c r="D10" s="170">
        <v>6395</v>
      </c>
      <c r="E10" s="170">
        <v>1049</v>
      </c>
      <c r="F10" s="170">
        <v>-137</v>
      </c>
    </row>
    <row r="12" spans="1:8" ht="31.5" customHeight="1">
      <c r="A12" s="1658" t="s">
        <v>418</v>
      </c>
      <c r="B12" s="1658"/>
      <c r="C12" s="1658"/>
      <c r="D12" s="1658"/>
      <c r="E12" s="1658"/>
      <c r="F12" s="1658"/>
    </row>
  </sheetData>
  <mergeCells count="4">
    <mergeCell ref="A4:B4"/>
    <mergeCell ref="A7:B7"/>
    <mergeCell ref="A10:B10"/>
    <mergeCell ref="A12:F12"/>
  </mergeCells>
  <hyperlinks>
    <hyperlink ref="H1" location="Index!A1" display="Index"/>
  </hyperlinks>
  <pageMargins left="0.75" right="0.75" top="1" bottom="1" header="0.5" footer="0.5"/>
  <pageSetup paperSize="9"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workbookViewId="0">
      <selection activeCell="F19" sqref="F19"/>
    </sheetView>
  </sheetViews>
  <sheetFormatPr defaultColWidth="9.140625" defaultRowHeight="12.75"/>
  <cols>
    <col min="1" max="1" width="37.85546875" customWidth="1"/>
    <col min="2" max="4" width="10" customWidth="1"/>
    <col min="5" max="6" width="10.7109375" customWidth="1"/>
  </cols>
  <sheetData>
    <row r="1" spans="1:8" ht="20.25">
      <c r="A1" s="138" t="s">
        <v>87</v>
      </c>
      <c r="G1" s="1261"/>
      <c r="H1" s="1204" t="s">
        <v>148</v>
      </c>
    </row>
    <row r="2" spans="1:8" s="1311" customFormat="1" ht="15" customHeight="1">
      <c r="A2" s="1312"/>
      <c r="B2" s="1661" t="s">
        <v>184</v>
      </c>
      <c r="C2" s="1661"/>
      <c r="D2" s="1661"/>
      <c r="E2" s="214" t="s">
        <v>441</v>
      </c>
      <c r="F2" s="214" t="s">
        <v>441</v>
      </c>
    </row>
    <row r="3" spans="1:8" s="1311" customFormat="1" ht="15" customHeight="1">
      <c r="A3" s="1312"/>
      <c r="B3" s="216" t="s">
        <v>441</v>
      </c>
      <c r="C3" s="214" t="s">
        <v>442</v>
      </c>
      <c r="D3" s="214" t="s">
        <v>150</v>
      </c>
      <c r="E3" s="214" t="s">
        <v>443</v>
      </c>
      <c r="F3" s="214" t="s">
        <v>444</v>
      </c>
    </row>
    <row r="4" spans="1:8" s="1311" customFormat="1" ht="15" customHeight="1">
      <c r="A4" s="1331"/>
      <c r="B4" s="1039" t="s">
        <v>223</v>
      </c>
      <c r="C4" s="1039" t="s">
        <v>223</v>
      </c>
      <c r="D4" s="1039" t="s">
        <v>223</v>
      </c>
      <c r="E4" s="1039" t="s">
        <v>152</v>
      </c>
      <c r="F4" s="1039" t="s">
        <v>152</v>
      </c>
    </row>
    <row r="5" spans="1:8" ht="15" customHeight="1">
      <c r="A5" s="520" t="s">
        <v>250</v>
      </c>
      <c r="B5" s="227">
        <v>9479</v>
      </c>
      <c r="C5" s="507">
        <v>9735</v>
      </c>
      <c r="D5" s="491">
        <v>9751</v>
      </c>
      <c r="E5" s="146">
        <v>-2.6</v>
      </c>
      <c r="F5" s="146">
        <v>-2.8</v>
      </c>
    </row>
    <row r="6" spans="1:8" ht="15" customHeight="1">
      <c r="A6" s="257" t="s">
        <v>191</v>
      </c>
      <c r="B6" s="224">
        <v>-2035</v>
      </c>
      <c r="C6" s="476">
        <v>-2282</v>
      </c>
      <c r="D6" s="459">
        <v>-2370</v>
      </c>
      <c r="E6" s="268">
        <v>-10.8</v>
      </c>
      <c r="F6" s="268">
        <v>-14.1</v>
      </c>
    </row>
    <row r="7" spans="1:8" ht="15" customHeight="1">
      <c r="A7" s="283" t="s">
        <v>251</v>
      </c>
      <c r="B7" s="253">
        <v>7444</v>
      </c>
      <c r="C7" s="443">
        <v>7453</v>
      </c>
      <c r="D7" s="443">
        <v>7381</v>
      </c>
      <c r="E7" s="286">
        <v>-0.1</v>
      </c>
      <c r="F7" s="286">
        <v>0.9</v>
      </c>
    </row>
    <row r="8" spans="1:8" ht="15" customHeight="1">
      <c r="A8" s="422"/>
      <c r="B8" s="537"/>
      <c r="C8" s="519"/>
      <c r="D8" s="519"/>
      <c r="E8" s="276"/>
      <c r="F8" s="276"/>
    </row>
    <row r="9" spans="1:8" ht="25.5" customHeight="1">
      <c r="A9" s="256" t="s">
        <v>252</v>
      </c>
      <c r="B9" s="233">
        <v>6962</v>
      </c>
      <c r="C9" s="506">
        <v>7010</v>
      </c>
      <c r="D9" s="490">
        <v>6944</v>
      </c>
      <c r="E9" s="263">
        <v>-0.7</v>
      </c>
      <c r="F9" s="263">
        <v>0.3</v>
      </c>
    </row>
    <row r="10" spans="1:8" ht="15" customHeight="1">
      <c r="A10" s="256" t="s">
        <v>253</v>
      </c>
      <c r="B10" s="233">
        <v>-567</v>
      </c>
      <c r="C10" s="506">
        <v>-594</v>
      </c>
      <c r="D10" s="490">
        <v>-597</v>
      </c>
      <c r="E10" s="263">
        <v>-4.5</v>
      </c>
      <c r="F10" s="263">
        <v>-5</v>
      </c>
    </row>
    <row r="11" spans="1:8" ht="15" customHeight="1">
      <c r="A11" s="257" t="s">
        <v>181</v>
      </c>
      <c r="B11" s="224">
        <v>1049</v>
      </c>
      <c r="C11" s="476">
        <v>1037</v>
      </c>
      <c r="D11" s="459">
        <v>1034</v>
      </c>
      <c r="E11" s="268">
        <v>1.2</v>
      </c>
      <c r="F11" s="268">
        <v>1.5</v>
      </c>
    </row>
    <row r="12" spans="1:8" ht="15" customHeight="1">
      <c r="A12" s="283" t="s">
        <v>251</v>
      </c>
      <c r="B12" s="253">
        <v>7444</v>
      </c>
      <c r="C12" s="443">
        <v>7453</v>
      </c>
      <c r="D12" s="443">
        <v>7381</v>
      </c>
      <c r="E12" s="286">
        <v>-0.1</v>
      </c>
      <c r="F12" s="286">
        <v>0.9</v>
      </c>
    </row>
    <row r="13" spans="1:8" ht="15" customHeight="1">
      <c r="A13" s="475" t="s">
        <v>254</v>
      </c>
      <c r="B13" s="537"/>
      <c r="C13" s="458"/>
      <c r="D13" s="458"/>
      <c r="E13" s="276"/>
      <c r="F13" s="276"/>
    </row>
    <row r="14" spans="1:8" ht="15" customHeight="1">
      <c r="A14" s="442" t="s">
        <v>255</v>
      </c>
      <c r="B14" s="233">
        <v>1490</v>
      </c>
      <c r="C14" s="506">
        <v>1472</v>
      </c>
      <c r="D14" s="506">
        <v>1178</v>
      </c>
      <c r="E14" s="263">
        <v>1.2</v>
      </c>
      <c r="F14" s="263">
        <v>26.5</v>
      </c>
    </row>
    <row r="15" spans="1:8" ht="15" customHeight="1">
      <c r="A15" s="442" t="s">
        <v>143</v>
      </c>
      <c r="B15" s="233">
        <v>113</v>
      </c>
      <c r="C15" s="506">
        <v>116</v>
      </c>
      <c r="D15" s="506">
        <v>126</v>
      </c>
      <c r="E15" s="263">
        <v>-2.6</v>
      </c>
      <c r="F15" s="263">
        <v>-10.3</v>
      </c>
    </row>
    <row r="16" spans="1:8" ht="15" customHeight="1">
      <c r="A16" s="421" t="s">
        <v>256</v>
      </c>
      <c r="B16" s="233"/>
      <c r="C16" s="506"/>
      <c r="D16" s="490"/>
      <c r="E16" s="263"/>
      <c r="F16" s="263"/>
    </row>
    <row r="17" spans="1:6" ht="15" customHeight="1">
      <c r="A17" s="442" t="s">
        <v>257</v>
      </c>
      <c r="B17" s="233">
        <v>5686</v>
      </c>
      <c r="C17" s="506">
        <v>5695</v>
      </c>
      <c r="D17" s="490">
        <v>5869</v>
      </c>
      <c r="E17" s="263">
        <v>-0.2</v>
      </c>
      <c r="F17" s="263">
        <v>-3.1</v>
      </c>
    </row>
    <row r="18" spans="1:6" ht="15" customHeight="1">
      <c r="A18" s="257" t="s">
        <v>143</v>
      </c>
      <c r="B18" s="224">
        <v>155</v>
      </c>
      <c r="C18" s="476">
        <v>170</v>
      </c>
      <c r="D18" s="459">
        <v>208</v>
      </c>
      <c r="E18" s="268">
        <v>-8.8000000000000007</v>
      </c>
      <c r="F18" s="268">
        <v>-25.5</v>
      </c>
    </row>
    <row r="19" spans="1:6" ht="15" customHeight="1">
      <c r="A19" s="283" t="s">
        <v>231</v>
      </c>
      <c r="B19" s="253">
        <v>7444</v>
      </c>
      <c r="C19" s="536">
        <v>7453</v>
      </c>
      <c r="D19" s="536">
        <v>7381</v>
      </c>
      <c r="E19" s="286">
        <v>-0.1</v>
      </c>
      <c r="F19" s="286">
        <v>0.9</v>
      </c>
    </row>
    <row r="20" spans="1:6" ht="15" customHeight="1">
      <c r="A20" s="140"/>
      <c r="B20" s="140"/>
      <c r="C20" s="140"/>
      <c r="D20" s="140"/>
      <c r="E20" s="140"/>
      <c r="F20" s="140"/>
    </row>
    <row r="21" spans="1:6" ht="17.25" customHeight="1">
      <c r="A21" s="1658"/>
      <c r="B21" s="1658"/>
      <c r="C21" s="1658"/>
      <c r="D21" s="1658"/>
      <c r="E21" s="1658"/>
      <c r="F21" s="1658"/>
    </row>
  </sheetData>
  <mergeCells count="2">
    <mergeCell ref="B2:D2"/>
    <mergeCell ref="A21:F21"/>
  </mergeCells>
  <hyperlinks>
    <hyperlink ref="H1" location="Index!A1" display="Index"/>
  </hyperlinks>
  <pageMargins left="0.75" right="0.75" top="1" bottom="1" header="0.5" footer="0.5"/>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10:J90"/>
  <sheetViews>
    <sheetView showGridLines="0" topLeftCell="A7" workbookViewId="0">
      <selection activeCell="E9" sqref="E9"/>
    </sheetView>
  </sheetViews>
  <sheetFormatPr defaultRowHeight="12"/>
  <cols>
    <col min="1" max="1" width="4.140625" style="126" customWidth="1"/>
    <col min="2" max="2" width="59.7109375" style="126" customWidth="1"/>
    <col min="3" max="3" width="22.85546875" style="126" customWidth="1"/>
    <col min="4" max="16384" width="9.140625" style="126"/>
  </cols>
  <sheetData>
    <row r="10" spans="2:3" ht="23.25">
      <c r="B10" s="124" t="s">
        <v>70</v>
      </c>
      <c r="C10" s="125"/>
    </row>
    <row r="11" spans="2:3" ht="18">
      <c r="B11" s="127" t="s">
        <v>71</v>
      </c>
    </row>
    <row r="12" spans="2:3" ht="14.25">
      <c r="B12" s="1241" t="s">
        <v>978</v>
      </c>
    </row>
    <row r="13" spans="2:3" ht="14.25">
      <c r="B13" s="1241" t="s">
        <v>72</v>
      </c>
    </row>
    <row r="14" spans="2:3" ht="14.25">
      <c r="B14" s="128"/>
    </row>
    <row r="15" spans="2:3" ht="15">
      <c r="B15" s="129" t="s">
        <v>77</v>
      </c>
    </row>
    <row r="16" spans="2:3" ht="14.25">
      <c r="B16" s="1241" t="s">
        <v>78</v>
      </c>
    </row>
    <row r="17" spans="1:2" ht="14.25">
      <c r="B17" s="1241" t="s">
        <v>79</v>
      </c>
    </row>
    <row r="18" spans="1:2" ht="14.25">
      <c r="B18" s="1241" t="s">
        <v>80</v>
      </c>
    </row>
    <row r="19" spans="1:2" ht="14.25">
      <c r="B19" s="1241" t="s">
        <v>81</v>
      </c>
    </row>
    <row r="20" spans="1:2" ht="14.25">
      <c r="B20" s="1241" t="s">
        <v>79</v>
      </c>
    </row>
    <row r="21" spans="1:2" ht="14.25">
      <c r="B21" s="1241" t="s">
        <v>82</v>
      </c>
    </row>
    <row r="22" spans="1:2" ht="14.25">
      <c r="A22" s="1767"/>
      <c r="B22" s="1241" t="s">
        <v>90</v>
      </c>
    </row>
    <row r="23" spans="1:2" ht="14.25">
      <c r="A23" s="1767"/>
      <c r="B23" s="1241" t="s">
        <v>91</v>
      </c>
    </row>
    <row r="24" spans="1:2" ht="14.25">
      <c r="A24" s="1767"/>
      <c r="B24" s="1241" t="s">
        <v>92</v>
      </c>
    </row>
    <row r="25" spans="1:2" ht="14.25">
      <c r="A25" s="1767"/>
      <c r="B25" s="1241" t="s">
        <v>83</v>
      </c>
    </row>
    <row r="26" spans="1:2" ht="14.25">
      <c r="A26" s="1767"/>
      <c r="B26" s="1241" t="s">
        <v>84</v>
      </c>
    </row>
    <row r="27" spans="1:2" ht="14.25">
      <c r="B27" s="1241" t="s">
        <v>85</v>
      </c>
    </row>
    <row r="28" spans="1:2" ht="14.25">
      <c r="B28" s="1241" t="s">
        <v>86</v>
      </c>
    </row>
    <row r="29" spans="1:2" ht="14.25">
      <c r="B29" s="1241" t="s">
        <v>87</v>
      </c>
    </row>
    <row r="30" spans="1:2" ht="14.25">
      <c r="B30" s="1241" t="s">
        <v>137</v>
      </c>
    </row>
    <row r="31" spans="1:2" ht="14.25">
      <c r="B31" s="1241" t="s">
        <v>138</v>
      </c>
    </row>
    <row r="32" spans="1:2" ht="14.25">
      <c r="B32" s="1241" t="s">
        <v>89</v>
      </c>
    </row>
    <row r="33" spans="2:2" ht="14.25">
      <c r="B33" s="1241" t="s">
        <v>139</v>
      </c>
    </row>
    <row r="34" spans="2:2" ht="14.25">
      <c r="B34" s="1241" t="s">
        <v>140</v>
      </c>
    </row>
    <row r="35" spans="2:2" ht="14.25">
      <c r="B35" s="1241" t="s">
        <v>88</v>
      </c>
    </row>
    <row r="36" spans="2:2" ht="14.25">
      <c r="B36" s="128"/>
    </row>
    <row r="37" spans="2:2" ht="15.75">
      <c r="B37" s="130" t="s">
        <v>93</v>
      </c>
    </row>
    <row r="38" spans="2:2" ht="14.25">
      <c r="B38" s="1241" t="s">
        <v>94</v>
      </c>
    </row>
    <row r="39" spans="2:2" ht="14.25">
      <c r="B39" s="1241" t="s">
        <v>95</v>
      </c>
    </row>
    <row r="40" spans="2:2" ht="14.25">
      <c r="B40" s="1241" t="s">
        <v>82</v>
      </c>
    </row>
    <row r="41" spans="2:2" ht="14.25">
      <c r="B41" s="1241" t="s">
        <v>96</v>
      </c>
    </row>
    <row r="42" spans="2:2" ht="14.25">
      <c r="B42" s="1241" t="s">
        <v>97</v>
      </c>
    </row>
    <row r="43" spans="2:2" ht="14.25">
      <c r="B43" s="1241" t="s">
        <v>98</v>
      </c>
    </row>
    <row r="44" spans="2:2" ht="14.25">
      <c r="B44" s="1241" t="s">
        <v>99</v>
      </c>
    </row>
    <row r="45" spans="2:2" ht="14.25">
      <c r="B45" s="1241" t="s">
        <v>100</v>
      </c>
    </row>
    <row r="46" spans="2:2" ht="14.25">
      <c r="B46" s="1241" t="s">
        <v>101</v>
      </c>
    </row>
    <row r="47" spans="2:2" ht="14.25">
      <c r="B47" s="1241" t="s">
        <v>102</v>
      </c>
    </row>
    <row r="48" spans="2:2" ht="14.25">
      <c r="B48" s="1241" t="s">
        <v>103</v>
      </c>
    </row>
    <row r="49" spans="1:2" ht="14.25">
      <c r="B49" s="1241" t="s">
        <v>104</v>
      </c>
    </row>
    <row r="50" spans="1:2" ht="14.25">
      <c r="B50" s="1241" t="s">
        <v>105</v>
      </c>
    </row>
    <row r="51" spans="1:2" ht="14.25">
      <c r="B51" s="1241" t="s">
        <v>106</v>
      </c>
    </row>
    <row r="52" spans="1:2" ht="14.25">
      <c r="B52" s="1241" t="s">
        <v>107</v>
      </c>
    </row>
    <row r="53" spans="1:2" ht="15">
      <c r="B53" s="131"/>
    </row>
    <row r="54" spans="1:2" ht="15.75">
      <c r="B54" s="130" t="s">
        <v>108</v>
      </c>
    </row>
    <row r="55" spans="1:2" ht="14.25">
      <c r="A55" s="132"/>
      <c r="B55" s="1241" t="s">
        <v>94</v>
      </c>
    </row>
    <row r="56" spans="1:2" ht="14.25">
      <c r="A56" s="132"/>
      <c r="B56" s="1241" t="s">
        <v>109</v>
      </c>
    </row>
    <row r="57" spans="1:2" ht="14.25">
      <c r="A57" s="132"/>
      <c r="B57" s="1241" t="s">
        <v>110</v>
      </c>
    </row>
    <row r="58" spans="1:2" ht="14.25">
      <c r="A58" s="132"/>
      <c r="B58" s="1241" t="s">
        <v>111</v>
      </c>
    </row>
    <row r="59" spans="1:2" ht="14.25">
      <c r="A59" s="132"/>
      <c r="B59" s="1241" t="s">
        <v>112</v>
      </c>
    </row>
    <row r="60" spans="1:2" ht="14.25">
      <c r="A60" s="132"/>
      <c r="B60" s="1241" t="s">
        <v>113</v>
      </c>
    </row>
    <row r="61" spans="1:2" ht="14.25">
      <c r="A61" s="132"/>
      <c r="B61" s="1241" t="s">
        <v>114</v>
      </c>
    </row>
    <row r="62" spans="1:2" ht="14.25">
      <c r="A62" s="132"/>
      <c r="B62" s="1241" t="s">
        <v>115</v>
      </c>
    </row>
    <row r="63" spans="1:2" ht="14.25">
      <c r="A63" s="132"/>
      <c r="B63" s="1241" t="s">
        <v>116</v>
      </c>
    </row>
    <row r="64" spans="1:2" ht="14.25">
      <c r="B64" s="1241" t="s">
        <v>82</v>
      </c>
    </row>
    <row r="65" spans="2:10" ht="14.25">
      <c r="B65" s="1259"/>
    </row>
    <row r="66" spans="2:10" ht="18">
      <c r="B66" s="127" t="s">
        <v>133</v>
      </c>
    </row>
    <row r="67" spans="2:10" ht="14.25">
      <c r="B67" s="1241" t="s">
        <v>74</v>
      </c>
    </row>
    <row r="68" spans="2:10" ht="14.25">
      <c r="B68" s="1241" t="s">
        <v>413</v>
      </c>
    </row>
    <row r="69" spans="2:10" ht="14.25">
      <c r="B69" s="1241" t="s">
        <v>75</v>
      </c>
    </row>
    <row r="70" spans="2:10" ht="14.25">
      <c r="B70" s="1241" t="s">
        <v>76</v>
      </c>
    </row>
    <row r="71" spans="2:10" ht="16.5">
      <c r="B71" s="133"/>
    </row>
    <row r="72" spans="2:10" ht="15.75">
      <c r="B72" s="130" t="s">
        <v>117</v>
      </c>
    </row>
    <row r="73" spans="2:10" ht="14.25">
      <c r="B73" s="1241" t="s">
        <v>118</v>
      </c>
    </row>
    <row r="74" spans="2:10" ht="14.25">
      <c r="B74" s="1241" t="s">
        <v>119</v>
      </c>
    </row>
    <row r="75" spans="2:10" ht="14.25">
      <c r="B75" s="1241" t="s">
        <v>120</v>
      </c>
    </row>
    <row r="76" spans="2:10" ht="16.5">
      <c r="B76" s="1241" t="s">
        <v>121</v>
      </c>
      <c r="C76" s="134"/>
      <c r="D76" s="134"/>
      <c r="E76" s="134"/>
      <c r="F76" s="134"/>
      <c r="G76" s="134"/>
      <c r="H76" s="134"/>
      <c r="I76" s="134"/>
      <c r="J76" s="134"/>
    </row>
    <row r="78" spans="2:10" ht="15.75">
      <c r="B78" s="130" t="s">
        <v>122</v>
      </c>
    </row>
    <row r="79" spans="2:10" ht="14.25">
      <c r="B79" s="1241" t="s">
        <v>73</v>
      </c>
    </row>
    <row r="80" spans="2:10" ht="14.25">
      <c r="B80" s="1241" t="s">
        <v>123</v>
      </c>
    </row>
    <row r="81" spans="2:2" ht="14.25">
      <c r="B81" s="1241" t="s">
        <v>124</v>
      </c>
    </row>
    <row r="82" spans="2:2" ht="14.25">
      <c r="B82" s="1241" t="s">
        <v>125</v>
      </c>
    </row>
    <row r="84" spans="2:2" ht="15.75">
      <c r="B84" s="130" t="s">
        <v>126</v>
      </c>
    </row>
    <row r="85" spans="2:2" ht="14.25">
      <c r="B85" s="1241" t="s">
        <v>127</v>
      </c>
    </row>
    <row r="86" spans="2:2" ht="14.25">
      <c r="B86" s="1241" t="s">
        <v>128</v>
      </c>
    </row>
    <row r="87" spans="2:2" ht="14.25">
      <c r="B87" s="1241" t="s">
        <v>129</v>
      </c>
    </row>
    <row r="88" spans="2:2" ht="14.25">
      <c r="B88" s="1241" t="s">
        <v>130</v>
      </c>
    </row>
    <row r="89" spans="2:2" ht="14.25">
      <c r="B89" s="1241" t="s">
        <v>131</v>
      </c>
    </row>
    <row r="90" spans="2:2" ht="14.25">
      <c r="B90" s="132"/>
    </row>
  </sheetData>
  <hyperlinks>
    <hyperlink ref="B12" location="'Segmented P&amp;L Half Yr'!A1" display="Contribution to profit by division (Half year)"/>
    <hyperlink ref="B13" location="'Fin Position'!A1" display="Statement of financial position"/>
    <hyperlink ref="B16" location="'@ProfitCont incl DiscRate &amp; FSL'!A1" display="Profit contribution including discount rate movements and FSL"/>
    <hyperlink ref="B17" location="'@ProfitCont incl DiscRate &amp; FSL'!A34" display="Ratios"/>
    <hyperlink ref="B18" location="'@Underlying ITR'!A1" display="Underlying ITR"/>
    <hyperlink ref="B19" location="'@ProfitCont Excl DiscRate &amp; FSL'!A1" display="Profit contribution excluding discount rate movements and FSL"/>
    <hyperlink ref="B21" location="'@Assets &amp; Liabilities'!A1" display="Statement of assets and liabilities"/>
    <hyperlink ref="B22" location="'GI PIProfitCont'!A1" display="Personal Lines Australia"/>
    <hyperlink ref="B23" location="'GI CIProfitCont'!A1" display="Commercial Lines Australia"/>
    <hyperlink ref="B24" location="'GI New Zealand ProfitCont'!A1" display="New Zealand "/>
    <hyperlink ref="B25" location="'@Gross Written Premium'!A1" display="Gross Written Premium "/>
    <hyperlink ref="B26" location="'@RI Retention'!A1" display="Reinsurance expense"/>
    <hyperlink ref="B30" location="'@ProfitContShort-tail&amp;Long-tail'!A1" display="General Insurance short-tail (includes NZ)"/>
    <hyperlink ref="B31" location="'@ProfitContShort-tail&amp;Long-tail'!A1" display="General Insurance long-tail (includes NZ)"/>
    <hyperlink ref="B27" location="'@Events'!A1" display="Net incurred claims"/>
    <hyperlink ref="B28" location="'@Os Claims'!A1" display="Outstanding claim provisions breakdown"/>
    <hyperlink ref="B29" location="'@Os Claims over time'!A1" display="Outstanding claims provisions over time"/>
    <hyperlink ref="B32" location="'@Investments'!A1" display="Investment assets"/>
    <hyperlink ref="B33" location="'@Creditriskexposure'!A1" display="Credit quality"/>
    <hyperlink ref="B34" location="GI_Duration!A1" display="Duration"/>
    <hyperlink ref="B35" location="'@Investment Income'!A1" display="Investment income"/>
    <hyperlink ref="B20" location="'@ProfitCont Excl DiscRate &amp; FSL'!A34" display="Ratios"/>
    <hyperlink ref="B38" location="'#Profit Contribution'!A1" display="Profit contribution"/>
    <hyperlink ref="B39" location="'#Profit Contribution'!A34" display="Bank ratios and key statistics"/>
    <hyperlink ref="B40" location="'#Assets&amp;Liab'!A1" display="Statement of assets and liabilities"/>
    <hyperlink ref="B41" location="'#Loans, advances and other'!A1" display="Loans, advances and other receivables"/>
    <hyperlink ref="B42" location="'#Commercial &amp; Agri portfolio'!A1" display="Commercial SME portfolio breakdown"/>
    <hyperlink ref="B43" location="'#Commercial &amp; Agri portfolio'!A1" display="Agribusiness portfolio breakdown"/>
    <hyperlink ref="B44" location="'#Funding'!A1" display="Bank funding composition"/>
    <hyperlink ref="B45" location="'#Maturity profile'!A1" display="Wholesale funding maturity profile "/>
    <hyperlink ref="B46" location="'#Avg BS HY'!A1" display="Average banking balance sheet"/>
    <hyperlink ref="B47" location="'#Net non-interest income'!A1" display="Net non-interest income"/>
    <hyperlink ref="B48" location="'#Impairment losses'!A1" display="Impairment losses on loans and advances"/>
    <hyperlink ref="B49" location="'#Impaired Assets'!A1" display="Impaired assets"/>
    <hyperlink ref="B50" location="'#Impaired Assets'!A1" display="Non-performing loans"/>
    <hyperlink ref="B51" location="'#ProvImpair'!A1" display="Provision for impairment"/>
    <hyperlink ref="B52" location="'#Gross non-perform loan cover'!A1" display="Gross non-performing loans coverage by portfolio"/>
    <hyperlink ref="B55" location="'^Life Tables'!A1" display="Profit contribution"/>
    <hyperlink ref="B64" location="'^Life Assets &amp; Liabilities'!A1" display="Statement of assets and liabilities"/>
    <hyperlink ref="B56" location="'^Life Tables'!A21" display="Life Risk in-force annual premium"/>
    <hyperlink ref="B57" location="'^Life Tables'!A78" display="Funds under administration"/>
    <hyperlink ref="B58" location="'^Life Tables'!A89" display="Operating expenses"/>
    <hyperlink ref="B59" location="'^Life Tables'!A99" display="Shareholder investment income"/>
    <hyperlink ref="B60" location="'^Life Tables'!A110" display="Invested shareholder assets"/>
    <hyperlink ref="B61" location="'^Life Tables'!A123" display="Market adjustments"/>
    <hyperlink ref="B62" location="'^LifeEV'!A1" display="Embedded Value and Value of One Year's new Sales (VOYS)"/>
    <hyperlink ref="B63" location="'^LifeEV'!A34" display="Assumptions"/>
    <hyperlink ref="B67" location="'Group Cap table'!A1" display="Capital coverage"/>
    <hyperlink ref="B68" location="SGL_InvPerf_PreTax!A1" display="SGL Investment Income"/>
    <hyperlink ref="B69" location="Dividends!A1" display="Dividends"/>
    <hyperlink ref="B70" location="'Income Tax'!A1" display="Income tax"/>
    <hyperlink ref="B73" location="'Statutory P&amp;L'!A1" display="Consolidated statement of comprehensive income and financial position"/>
    <hyperlink ref="B74" location="'BS Consol'!A1" display="Consolidated statement of comprehensive income and financial position (continued)"/>
    <hyperlink ref="B75" location="'SGL Balance sheet'!A1" display="SGL statement of financial position"/>
    <hyperlink ref="B76" location="'SGL P&amp;L'!A1" display="SGL Profit contribution"/>
    <hyperlink ref="B79" location="'Ratios Half yr'!A1" display="Ratios and statistic (Half year)"/>
    <hyperlink ref="B80" location="'Ratio Calculations EPS'!A1" display="Earnings per share"/>
    <hyperlink ref="B81" location="'Ratio Calculations EPS'!A21" display="Cash earnings per share"/>
    <hyperlink ref="B82" location="'ASX listed securities'!A1" display="ASX listed securities"/>
    <hyperlink ref="B85" location="'Group Capital Position'!A1" display="Group capital position"/>
    <hyperlink ref="B86" location="'GI Capital'!A1" display="General Insurance Prescribed Capital Amount"/>
    <hyperlink ref="B87" location="'Bank Capital '!A1" display="Banking capital adequacy"/>
    <hyperlink ref="B88" location="'Life Capital'!A1" display="Life Prescribed Capital Amount"/>
    <hyperlink ref="B89" location="'Capital Instrument'!A1" display="Capital instruments"/>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workbookViewId="0">
      <selection activeCell="I21" sqref="I21"/>
    </sheetView>
  </sheetViews>
  <sheetFormatPr defaultColWidth="9.140625" defaultRowHeight="12.75"/>
  <cols>
    <col min="1" max="1" width="35.7109375" customWidth="1"/>
    <col min="2" max="6" width="10.7109375" customWidth="1"/>
  </cols>
  <sheetData>
    <row r="1" spans="1:8" ht="20.25">
      <c r="A1" s="138" t="s">
        <v>137</v>
      </c>
      <c r="G1" s="1261"/>
      <c r="H1" s="1204" t="s">
        <v>148</v>
      </c>
    </row>
    <row r="2" spans="1:8" ht="16.5">
      <c r="A2" s="138"/>
      <c r="H2" s="137"/>
    </row>
    <row r="3" spans="1:8">
      <c r="A3" s="139"/>
      <c r="B3" s="140"/>
      <c r="C3" s="140"/>
      <c r="D3" s="140"/>
      <c r="E3" s="140"/>
      <c r="F3" s="140"/>
      <c r="H3" s="137"/>
    </row>
    <row r="4" spans="1:8" s="1311" customFormat="1" ht="15" customHeight="1">
      <c r="A4" s="214"/>
      <c r="B4" s="1661" t="s">
        <v>184</v>
      </c>
      <c r="C4" s="1672"/>
      <c r="D4" s="1672"/>
      <c r="E4" s="214" t="s">
        <v>441</v>
      </c>
      <c r="F4" s="214" t="s">
        <v>441</v>
      </c>
    </row>
    <row r="5" spans="1:8" s="1311" customFormat="1" ht="15" customHeight="1">
      <c r="A5" s="1353"/>
      <c r="B5" s="216" t="s">
        <v>441</v>
      </c>
      <c r="C5" s="214" t="s">
        <v>442</v>
      </c>
      <c r="D5" s="214" t="s">
        <v>150</v>
      </c>
      <c r="E5" s="1318" t="s">
        <v>443</v>
      </c>
      <c r="F5" s="1318" t="s">
        <v>444</v>
      </c>
    </row>
    <row r="6" spans="1:8" ht="15" customHeight="1">
      <c r="A6" s="563"/>
      <c r="B6" s="564" t="s">
        <v>151</v>
      </c>
      <c r="C6" s="564" t="s">
        <v>151</v>
      </c>
      <c r="D6" s="564" t="s">
        <v>151</v>
      </c>
      <c r="E6" s="564" t="s">
        <v>186</v>
      </c>
      <c r="F6" s="564" t="s">
        <v>186</v>
      </c>
    </row>
    <row r="7" spans="1:8" ht="15" customHeight="1">
      <c r="A7" s="565" t="s">
        <v>254</v>
      </c>
      <c r="B7" s="144"/>
      <c r="C7" s="566"/>
      <c r="D7" s="566"/>
      <c r="E7" s="146"/>
      <c r="F7" s="146"/>
    </row>
    <row r="8" spans="1:8" ht="13.5" thickBot="1">
      <c r="A8" s="591" t="s">
        <v>221</v>
      </c>
      <c r="B8" s="295">
        <v>3472</v>
      </c>
      <c r="C8" s="568">
        <v>3418</v>
      </c>
      <c r="D8" s="568">
        <v>3413</v>
      </c>
      <c r="E8" s="296">
        <v>1.6</v>
      </c>
      <c r="F8" s="296">
        <v>1.7</v>
      </c>
    </row>
    <row r="9" spans="1:8" ht="15" customHeight="1">
      <c r="A9" s="569" t="s">
        <v>207</v>
      </c>
      <c r="B9" s="174">
        <v>3010</v>
      </c>
      <c r="C9" s="570">
        <v>2957</v>
      </c>
      <c r="D9" s="570">
        <v>2988</v>
      </c>
      <c r="E9" s="276">
        <v>1.8</v>
      </c>
      <c r="F9" s="276">
        <v>0.7</v>
      </c>
    </row>
    <row r="10" spans="1:8" ht="15" customHeight="1">
      <c r="A10" s="571" t="s">
        <v>85</v>
      </c>
      <c r="B10" s="148">
        <v>-2197</v>
      </c>
      <c r="C10" s="567">
        <v>-2352</v>
      </c>
      <c r="D10" s="567">
        <v>-2038</v>
      </c>
      <c r="E10" s="345">
        <v>-6.6</v>
      </c>
      <c r="F10" s="345">
        <v>7.8</v>
      </c>
    </row>
    <row r="11" spans="1:8" ht="15" customHeight="1">
      <c r="A11" s="208" t="s">
        <v>208</v>
      </c>
      <c r="B11" s="148">
        <v>-448</v>
      </c>
      <c r="C11" s="567">
        <v>-441</v>
      </c>
      <c r="D11" s="567">
        <v>-441</v>
      </c>
      <c r="E11" s="345">
        <v>1.6</v>
      </c>
      <c r="F11" s="345">
        <v>1.6</v>
      </c>
    </row>
    <row r="12" spans="1:8" ht="15" customHeight="1">
      <c r="A12" s="444" t="s">
        <v>209</v>
      </c>
      <c r="B12" s="151">
        <v>-255</v>
      </c>
      <c r="C12" s="572">
        <v>-255</v>
      </c>
      <c r="D12" s="572">
        <v>-268</v>
      </c>
      <c r="E12" s="268" t="s">
        <v>475</v>
      </c>
      <c r="F12" s="268">
        <v>-4.9000000000000004</v>
      </c>
    </row>
    <row r="13" spans="1:8" ht="15" customHeight="1">
      <c r="A13" s="573" t="s">
        <v>210</v>
      </c>
      <c r="B13" s="160">
        <v>-703</v>
      </c>
      <c r="C13" s="574">
        <v>-696</v>
      </c>
      <c r="D13" s="574">
        <v>-709</v>
      </c>
      <c r="E13" s="282">
        <v>1</v>
      </c>
      <c r="F13" s="282">
        <v>-0.8</v>
      </c>
    </row>
    <row r="14" spans="1:8" ht="15" customHeight="1">
      <c r="A14" s="575" t="s">
        <v>211</v>
      </c>
      <c r="B14" s="144">
        <v>110</v>
      </c>
      <c r="C14" s="576">
        <v>-91</v>
      </c>
      <c r="D14" s="576">
        <v>241</v>
      </c>
      <c r="E14" s="146" t="s">
        <v>267</v>
      </c>
      <c r="F14" s="146">
        <v>-54.4</v>
      </c>
    </row>
    <row r="15" spans="1:8" ht="15" customHeight="1">
      <c r="A15" s="577" t="s">
        <v>212</v>
      </c>
      <c r="B15" s="151">
        <v>20</v>
      </c>
      <c r="C15" s="572">
        <v>56</v>
      </c>
      <c r="D15" s="572">
        <v>31</v>
      </c>
      <c r="E15" s="268">
        <v>-64.3</v>
      </c>
      <c r="F15" s="268">
        <v>-35.5</v>
      </c>
    </row>
    <row r="16" spans="1:8" ht="15" customHeight="1" thickBot="1">
      <c r="A16" s="578" t="s">
        <v>156</v>
      </c>
      <c r="B16" s="310">
        <v>130</v>
      </c>
      <c r="C16" s="579">
        <v>-35</v>
      </c>
      <c r="D16" s="579">
        <v>272</v>
      </c>
      <c r="E16" s="272" t="s">
        <v>267</v>
      </c>
      <c r="F16" s="272">
        <v>-52.2</v>
      </c>
    </row>
    <row r="17" spans="1:8" ht="15" customHeight="1">
      <c r="A17" s="580"/>
      <c r="B17" s="581" t="s">
        <v>490</v>
      </c>
      <c r="C17" s="582" t="s">
        <v>152</v>
      </c>
      <c r="D17" s="582" t="s">
        <v>152</v>
      </c>
      <c r="E17" s="583"/>
      <c r="F17" s="583"/>
    </row>
    <row r="18" spans="1:8" ht="15" customHeight="1">
      <c r="A18" s="584" t="s">
        <v>79</v>
      </c>
      <c r="B18" s="144"/>
      <c r="C18" s="585"/>
      <c r="D18" s="585"/>
      <c r="E18" s="324"/>
      <c r="F18" s="324"/>
    </row>
    <row r="19" spans="1:8" ht="15" customHeight="1">
      <c r="A19" s="571" t="s">
        <v>213</v>
      </c>
      <c r="B19" s="317">
        <v>14.9</v>
      </c>
      <c r="C19" s="586">
        <v>14.9</v>
      </c>
      <c r="D19" s="586">
        <v>14.7</v>
      </c>
      <c r="E19" s="324"/>
      <c r="F19" s="324"/>
    </row>
    <row r="20" spans="1:8" ht="15" customHeight="1">
      <c r="A20" s="444" t="s">
        <v>214</v>
      </c>
      <c r="B20" s="320">
        <v>8.5</v>
      </c>
      <c r="C20" s="587">
        <v>8.6</v>
      </c>
      <c r="D20" s="587">
        <v>9</v>
      </c>
      <c r="E20" s="324"/>
      <c r="F20" s="324"/>
    </row>
    <row r="21" spans="1:8" ht="15" customHeight="1">
      <c r="A21" s="573" t="s">
        <v>215</v>
      </c>
      <c r="B21" s="322">
        <v>23.4</v>
      </c>
      <c r="C21" s="588">
        <v>23.5</v>
      </c>
      <c r="D21" s="588">
        <v>23.7</v>
      </c>
      <c r="E21" s="324"/>
      <c r="F21" s="324"/>
    </row>
    <row r="22" spans="1:8" ht="15" customHeight="1">
      <c r="A22" s="589" t="s">
        <v>216</v>
      </c>
      <c r="B22" s="326">
        <v>73</v>
      </c>
      <c r="C22" s="590">
        <v>79.5</v>
      </c>
      <c r="D22" s="590">
        <v>68.2</v>
      </c>
      <c r="E22" s="324"/>
      <c r="F22" s="324"/>
    </row>
    <row r="23" spans="1:8" ht="15" customHeight="1">
      <c r="A23" s="571" t="s">
        <v>217</v>
      </c>
      <c r="B23" s="317">
        <v>96.4</v>
      </c>
      <c r="C23" s="586">
        <v>103</v>
      </c>
      <c r="D23" s="586">
        <v>91.9</v>
      </c>
      <c r="E23" s="324"/>
      <c r="F23" s="324"/>
    </row>
    <row r="24" spans="1:8" ht="15" customHeight="1" thickBot="1">
      <c r="A24" s="591" t="s">
        <v>218</v>
      </c>
      <c r="B24" s="329">
        <v>4.3</v>
      </c>
      <c r="C24" s="592">
        <v>-1.2</v>
      </c>
      <c r="D24" s="593">
        <v>9.1</v>
      </c>
      <c r="E24" s="331"/>
      <c r="F24" s="331"/>
    </row>
    <row r="25" spans="1:8" ht="15" customHeight="1"/>
    <row r="27" spans="1:8" ht="16.5">
      <c r="A27" s="138" t="s">
        <v>138</v>
      </c>
      <c r="H27" s="137"/>
    </row>
    <row r="28" spans="1:8" s="1311" customFormat="1" ht="15" customHeight="1">
      <c r="A28" s="1307"/>
      <c r="B28" s="1673" t="s">
        <v>149</v>
      </c>
      <c r="C28" s="1672"/>
      <c r="D28" s="1672"/>
      <c r="E28" s="1307" t="s">
        <v>441</v>
      </c>
      <c r="F28" s="1307" t="s">
        <v>441</v>
      </c>
    </row>
    <row r="29" spans="1:8" s="1311" customFormat="1" ht="15" customHeight="1">
      <c r="A29" s="1355"/>
      <c r="B29" s="1328" t="s">
        <v>441</v>
      </c>
      <c r="C29" s="1307" t="s">
        <v>442</v>
      </c>
      <c r="D29" s="1307" t="s">
        <v>150</v>
      </c>
      <c r="E29" s="1307" t="s">
        <v>443</v>
      </c>
      <c r="F29" s="1307" t="s">
        <v>444</v>
      </c>
    </row>
    <row r="30" spans="1:8" ht="15" customHeight="1">
      <c r="A30" s="595"/>
      <c r="B30" s="383" t="s">
        <v>223</v>
      </c>
      <c r="C30" s="383" t="s">
        <v>223</v>
      </c>
      <c r="D30" s="383" t="s">
        <v>223</v>
      </c>
      <c r="E30" s="383" t="s">
        <v>152</v>
      </c>
      <c r="F30" s="383" t="s">
        <v>152</v>
      </c>
    </row>
    <row r="31" spans="1:8" ht="15" customHeight="1">
      <c r="A31" s="596" t="s">
        <v>256</v>
      </c>
      <c r="B31" s="597"/>
      <c r="C31" s="598"/>
      <c r="D31" s="599"/>
      <c r="E31" s="146"/>
      <c r="F31" s="146"/>
    </row>
    <row r="32" spans="1:8" ht="13.5" thickBot="1">
      <c r="A32" s="629" t="s">
        <v>221</v>
      </c>
      <c r="B32" s="295">
        <v>945</v>
      </c>
      <c r="C32" s="602">
        <v>1097</v>
      </c>
      <c r="D32" s="603">
        <v>944</v>
      </c>
      <c r="E32" s="332">
        <v>-13.9</v>
      </c>
      <c r="F32" s="332">
        <v>0.1</v>
      </c>
    </row>
    <row r="33" spans="1:6" ht="15" customHeight="1">
      <c r="A33" s="523" t="s">
        <v>207</v>
      </c>
      <c r="B33" s="174">
        <v>982</v>
      </c>
      <c r="C33" s="604">
        <v>961</v>
      </c>
      <c r="D33" s="605">
        <v>959</v>
      </c>
      <c r="E33" s="180">
        <v>2.2000000000000002</v>
      </c>
      <c r="F33" s="180">
        <v>2.4</v>
      </c>
    </row>
    <row r="34" spans="1:6" ht="15" customHeight="1">
      <c r="A34" s="208" t="s">
        <v>85</v>
      </c>
      <c r="B34" s="148">
        <v>-625</v>
      </c>
      <c r="C34" s="600">
        <v>-430</v>
      </c>
      <c r="D34" s="601">
        <v>-767</v>
      </c>
      <c r="E34" s="150">
        <v>45.3</v>
      </c>
      <c r="F34" s="150">
        <v>-18.5</v>
      </c>
    </row>
    <row r="35" spans="1:6" ht="15" customHeight="1">
      <c r="A35" s="208" t="s">
        <v>208</v>
      </c>
      <c r="B35" s="148">
        <v>-126</v>
      </c>
      <c r="C35" s="600">
        <v>-123</v>
      </c>
      <c r="D35" s="601">
        <v>-122</v>
      </c>
      <c r="E35" s="150">
        <v>2.4</v>
      </c>
      <c r="F35" s="150">
        <v>3.3</v>
      </c>
    </row>
    <row r="36" spans="1:6" ht="15" customHeight="1">
      <c r="A36" s="606" t="s">
        <v>209</v>
      </c>
      <c r="B36" s="151">
        <v>-63</v>
      </c>
      <c r="C36" s="607">
        <v>-62</v>
      </c>
      <c r="D36" s="608">
        <v>-71</v>
      </c>
      <c r="E36" s="153">
        <v>1.6</v>
      </c>
      <c r="F36" s="153">
        <v>-11.3</v>
      </c>
    </row>
    <row r="37" spans="1:6" ht="15" customHeight="1">
      <c r="A37" s="609" t="s">
        <v>210</v>
      </c>
      <c r="B37" s="160">
        <v>-189</v>
      </c>
      <c r="C37" s="610">
        <v>-185</v>
      </c>
      <c r="D37" s="611">
        <v>-193</v>
      </c>
      <c r="E37" s="162">
        <v>2.2000000000000002</v>
      </c>
      <c r="F37" s="162">
        <v>-2.1</v>
      </c>
    </row>
    <row r="38" spans="1:6" ht="15" customHeight="1">
      <c r="A38" s="612" t="s">
        <v>211</v>
      </c>
      <c r="B38" s="144">
        <v>168</v>
      </c>
      <c r="C38" s="613">
        <v>346</v>
      </c>
      <c r="D38" s="614">
        <v>-1</v>
      </c>
      <c r="E38" s="155">
        <v>-51.4</v>
      </c>
      <c r="F38" s="155" t="s">
        <v>439</v>
      </c>
    </row>
    <row r="39" spans="1:6" ht="15" customHeight="1">
      <c r="A39" s="278" t="s">
        <v>212</v>
      </c>
      <c r="B39" s="151">
        <v>79</v>
      </c>
      <c r="C39" s="615">
        <v>77</v>
      </c>
      <c r="D39" s="608">
        <v>235</v>
      </c>
      <c r="E39" s="153">
        <v>2.6</v>
      </c>
      <c r="F39" s="153">
        <v>-66.400000000000006</v>
      </c>
    </row>
    <row r="40" spans="1:6" ht="15" customHeight="1" thickBot="1">
      <c r="A40" s="616" t="s">
        <v>156</v>
      </c>
      <c r="B40" s="310">
        <v>247</v>
      </c>
      <c r="C40" s="617">
        <v>423</v>
      </c>
      <c r="D40" s="618">
        <v>234</v>
      </c>
      <c r="E40" s="247">
        <v>-41.6</v>
      </c>
      <c r="F40" s="247">
        <v>5.6</v>
      </c>
    </row>
    <row r="41" spans="1:6" ht="14.25" customHeight="1">
      <c r="A41" s="619"/>
      <c r="B41" s="581" t="s">
        <v>490</v>
      </c>
      <c r="C41" s="620" t="s">
        <v>152</v>
      </c>
      <c r="D41" s="620" t="s">
        <v>152</v>
      </c>
      <c r="E41" s="583"/>
      <c r="F41" s="583"/>
    </row>
    <row r="42" spans="1:6" ht="15" customHeight="1">
      <c r="A42" s="203" t="s">
        <v>79</v>
      </c>
      <c r="B42" s="144"/>
      <c r="C42" s="621"/>
      <c r="D42" s="622"/>
      <c r="E42" s="319"/>
      <c r="F42" s="319"/>
    </row>
    <row r="43" spans="1:6" ht="15" customHeight="1">
      <c r="A43" s="208" t="s">
        <v>213</v>
      </c>
      <c r="B43" s="317">
        <v>12.8</v>
      </c>
      <c r="C43" s="535">
        <v>12.8</v>
      </c>
      <c r="D43" s="623">
        <v>12.7</v>
      </c>
      <c r="E43" s="319"/>
      <c r="F43" s="319"/>
    </row>
    <row r="44" spans="1:6" ht="15" customHeight="1">
      <c r="A44" s="606" t="s">
        <v>214</v>
      </c>
      <c r="B44" s="320">
        <v>6.4</v>
      </c>
      <c r="C44" s="489">
        <v>6.5</v>
      </c>
      <c r="D44" s="624">
        <v>7.4</v>
      </c>
      <c r="E44" s="319"/>
      <c r="F44" s="319"/>
    </row>
    <row r="45" spans="1:6" ht="15" customHeight="1">
      <c r="A45" s="609" t="s">
        <v>215</v>
      </c>
      <c r="B45" s="322">
        <v>19.2</v>
      </c>
      <c r="C45" s="625">
        <v>19.3</v>
      </c>
      <c r="D45" s="626">
        <v>20.100000000000001</v>
      </c>
      <c r="E45" s="324"/>
      <c r="F45" s="324"/>
    </row>
    <row r="46" spans="1:6" ht="15" customHeight="1">
      <c r="A46" s="627" t="s">
        <v>216</v>
      </c>
      <c r="B46" s="326">
        <v>63.7</v>
      </c>
      <c r="C46" s="420">
        <v>44.7</v>
      </c>
      <c r="D46" s="628">
        <v>80</v>
      </c>
      <c r="E46" s="319"/>
      <c r="F46" s="319"/>
    </row>
    <row r="47" spans="1:6" ht="15" customHeight="1">
      <c r="A47" s="208" t="s">
        <v>217</v>
      </c>
      <c r="B47" s="317">
        <v>82.9</v>
      </c>
      <c r="C47" s="535">
        <v>64</v>
      </c>
      <c r="D47" s="623">
        <v>100.1</v>
      </c>
      <c r="E47" s="319"/>
      <c r="F47" s="319"/>
    </row>
    <row r="48" spans="1:6" ht="15" customHeight="1" thickBot="1">
      <c r="A48" s="629" t="s">
        <v>218</v>
      </c>
      <c r="B48" s="329">
        <v>25.2</v>
      </c>
      <c r="C48" s="630">
        <v>44</v>
      </c>
      <c r="D48" s="631">
        <v>24.4</v>
      </c>
      <c r="E48" s="331"/>
      <c r="F48" s="331"/>
    </row>
    <row r="49" spans="1:6" ht="15" customHeight="1">
      <c r="A49" s="140"/>
      <c r="B49" s="140"/>
      <c r="C49" s="140"/>
      <c r="D49" s="140"/>
      <c r="E49" s="140"/>
      <c r="F49" s="140"/>
    </row>
    <row r="50" spans="1:6" ht="15" customHeight="1">
      <c r="A50" s="140"/>
      <c r="B50" s="140"/>
      <c r="C50" s="140"/>
      <c r="D50" s="140"/>
      <c r="E50" s="140"/>
      <c r="F50" s="140"/>
    </row>
  </sheetData>
  <mergeCells count="2">
    <mergeCell ref="B4:D4"/>
    <mergeCell ref="B28:D28"/>
  </mergeCells>
  <hyperlinks>
    <hyperlink ref="H1" location="Index!A1" display="Index"/>
  </hyperlinks>
  <pageMargins left="0.75" right="0.75" top="1" bottom="1" header="0.5" footer="0.5"/>
  <pageSetup paperSize="9" scale="97" fitToHeight="0" orientation="portrait" r:id="rId1"/>
  <rowBreaks count="2" manualBreakCount="2">
    <brk id="24" max="5" man="1"/>
    <brk id="48" max="5" man="1"/>
  </rowBreaks>
  <colBreaks count="1" manualBreakCount="1">
    <brk id="5" max="5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election activeCell="H37" sqref="H37"/>
    </sheetView>
  </sheetViews>
  <sheetFormatPr defaultColWidth="9.140625" defaultRowHeight="12.75"/>
  <cols>
    <col min="1" max="1" width="35.7109375" customWidth="1"/>
    <col min="2" max="2" width="10.7109375" customWidth="1"/>
    <col min="3" max="7" width="8.5703125" customWidth="1"/>
  </cols>
  <sheetData>
    <row r="1" spans="1:9" ht="20.25">
      <c r="A1" s="138" t="s">
        <v>89</v>
      </c>
      <c r="I1" s="1204" t="s">
        <v>148</v>
      </c>
    </row>
    <row r="2" spans="1:9" s="1311" customFormat="1" ht="15" customHeight="1">
      <c r="A2" s="1363"/>
      <c r="B2" s="472"/>
      <c r="C2" s="1661" t="s">
        <v>184</v>
      </c>
      <c r="D2" s="1661"/>
      <c r="E2" s="1300"/>
      <c r="F2" s="217" t="s">
        <v>441</v>
      </c>
      <c r="G2" s="217" t="s">
        <v>441</v>
      </c>
    </row>
    <row r="3" spans="1:9" s="1311" customFormat="1" ht="15" customHeight="1">
      <c r="A3" s="1363"/>
      <c r="B3" s="1674" t="s">
        <v>441</v>
      </c>
      <c r="C3" s="1674"/>
      <c r="D3" s="217" t="s">
        <v>442</v>
      </c>
      <c r="E3" s="217" t="s">
        <v>150</v>
      </c>
      <c r="F3" s="217" t="s">
        <v>443</v>
      </c>
      <c r="G3" s="217" t="s">
        <v>444</v>
      </c>
      <c r="I3" s="1362"/>
    </row>
    <row r="4" spans="1:9" s="1311" customFormat="1" ht="15" customHeight="1">
      <c r="A4" s="1356"/>
      <c r="B4" s="532" t="s">
        <v>223</v>
      </c>
      <c r="C4" s="532" t="s">
        <v>152</v>
      </c>
      <c r="D4" s="532" t="s">
        <v>223</v>
      </c>
      <c r="E4" s="532" t="s">
        <v>223</v>
      </c>
      <c r="F4" s="534" t="s">
        <v>186</v>
      </c>
      <c r="G4" s="534" t="s">
        <v>186</v>
      </c>
    </row>
    <row r="5" spans="1:9" ht="15" customHeight="1">
      <c r="A5" s="503" t="s">
        <v>511</v>
      </c>
      <c r="B5" s="501"/>
      <c r="C5" s="501"/>
      <c r="D5" s="487"/>
      <c r="E5" s="487"/>
      <c r="F5" s="501"/>
      <c r="G5" s="501"/>
    </row>
    <row r="6" spans="1:9" ht="15" customHeight="1">
      <c r="A6" s="471" t="s">
        <v>264</v>
      </c>
      <c r="B6" s="454">
        <v>254</v>
      </c>
      <c r="C6" s="438">
        <v>3</v>
      </c>
      <c r="D6" s="415">
        <v>247</v>
      </c>
      <c r="E6" s="415">
        <v>100</v>
      </c>
      <c r="F6" s="531">
        <v>2.8</v>
      </c>
      <c r="G6" s="531">
        <v>154</v>
      </c>
    </row>
    <row r="7" spans="1:9" ht="15" customHeight="1">
      <c r="A7" s="471" t="s">
        <v>512</v>
      </c>
      <c r="B7" s="454">
        <v>2190</v>
      </c>
      <c r="C7" s="438">
        <v>24</v>
      </c>
      <c r="D7" s="415">
        <v>2299</v>
      </c>
      <c r="E7" s="415">
        <v>2404</v>
      </c>
      <c r="F7" s="531">
        <v>-4.7</v>
      </c>
      <c r="G7" s="531">
        <v>-8.9</v>
      </c>
    </row>
    <row r="8" spans="1:9" ht="15" customHeight="1">
      <c r="A8" s="521" t="s">
        <v>513</v>
      </c>
      <c r="B8" s="454">
        <v>5896</v>
      </c>
      <c r="C8" s="438">
        <v>64</v>
      </c>
      <c r="D8" s="415">
        <v>5643</v>
      </c>
      <c r="E8" s="415">
        <v>4900</v>
      </c>
      <c r="F8" s="531">
        <v>4.5</v>
      </c>
      <c r="G8" s="531">
        <v>20.3</v>
      </c>
    </row>
    <row r="9" spans="1:9" ht="15" customHeight="1">
      <c r="A9" s="521" t="s">
        <v>514</v>
      </c>
      <c r="B9" s="454">
        <v>841</v>
      </c>
      <c r="C9" s="438">
        <v>9</v>
      </c>
      <c r="D9" s="415">
        <v>1286</v>
      </c>
      <c r="E9" s="415">
        <v>1909</v>
      </c>
      <c r="F9" s="531">
        <v>-34.6</v>
      </c>
      <c r="G9" s="531">
        <v>-55.9</v>
      </c>
    </row>
    <row r="10" spans="1:9" ht="15" customHeight="1">
      <c r="A10" s="444" t="s">
        <v>515</v>
      </c>
      <c r="B10" s="500">
        <v>5</v>
      </c>
      <c r="C10" s="486" t="s">
        <v>438</v>
      </c>
      <c r="D10" s="470">
        <v>5</v>
      </c>
      <c r="E10" s="470">
        <v>13</v>
      </c>
      <c r="F10" s="453" t="s">
        <v>438</v>
      </c>
      <c r="G10" s="453">
        <v>-61.5</v>
      </c>
    </row>
    <row r="11" spans="1:9" ht="15" customHeight="1">
      <c r="A11" s="437" t="s">
        <v>516</v>
      </c>
      <c r="B11" s="414">
        <v>9186</v>
      </c>
      <c r="C11" s="413">
        <v>100</v>
      </c>
      <c r="D11" s="396">
        <v>9480</v>
      </c>
      <c r="E11" s="396">
        <v>9326</v>
      </c>
      <c r="F11" s="530">
        <v>-3.1</v>
      </c>
      <c r="G11" s="530">
        <v>-1.5</v>
      </c>
    </row>
    <row r="12" spans="1:9" ht="15" customHeight="1">
      <c r="A12" s="515" t="s">
        <v>517</v>
      </c>
      <c r="B12" s="499"/>
      <c r="C12" s="499"/>
      <c r="D12" s="485"/>
      <c r="E12" s="485"/>
      <c r="F12" s="499"/>
      <c r="G12" s="499"/>
    </row>
    <row r="13" spans="1:9" ht="15" customHeight="1">
      <c r="A13" s="471" t="s">
        <v>264</v>
      </c>
      <c r="B13" s="454">
        <v>125</v>
      </c>
      <c r="C13" s="438">
        <v>4</v>
      </c>
      <c r="D13" s="415">
        <v>188</v>
      </c>
      <c r="E13" s="415">
        <v>119</v>
      </c>
      <c r="F13" s="531">
        <v>-33.5</v>
      </c>
      <c r="G13" s="531">
        <v>5</v>
      </c>
    </row>
    <row r="14" spans="1:9" ht="15" customHeight="1">
      <c r="A14" s="471" t="s">
        <v>268</v>
      </c>
      <c r="B14" s="454">
        <v>2250</v>
      </c>
      <c r="C14" s="438">
        <v>75</v>
      </c>
      <c r="D14" s="415">
        <v>2356</v>
      </c>
      <c r="E14" s="415">
        <v>2244</v>
      </c>
      <c r="F14" s="531">
        <v>-4.5</v>
      </c>
      <c r="G14" s="531">
        <v>0.3</v>
      </c>
    </row>
    <row r="15" spans="1:9" ht="15" customHeight="1">
      <c r="A15" s="471" t="s">
        <v>331</v>
      </c>
      <c r="B15" s="454">
        <v>443</v>
      </c>
      <c r="C15" s="438">
        <v>15</v>
      </c>
      <c r="D15" s="415">
        <v>518</v>
      </c>
      <c r="E15" s="415">
        <v>480</v>
      </c>
      <c r="F15" s="531">
        <v>-14.5</v>
      </c>
      <c r="G15" s="531">
        <v>-7.7</v>
      </c>
    </row>
    <row r="16" spans="1:9" ht="15" customHeight="1">
      <c r="A16" s="444" t="s">
        <v>654</v>
      </c>
      <c r="B16" s="500">
        <v>173</v>
      </c>
      <c r="C16" s="486">
        <v>6</v>
      </c>
      <c r="D16" s="470">
        <v>138</v>
      </c>
      <c r="E16" s="470">
        <v>139</v>
      </c>
      <c r="F16" s="453">
        <v>25.4</v>
      </c>
      <c r="G16" s="453">
        <v>24.5</v>
      </c>
    </row>
    <row r="17" spans="1:7" ht="15" customHeight="1">
      <c r="A17" s="469" t="s">
        <v>518</v>
      </c>
      <c r="B17" s="452">
        <v>2991</v>
      </c>
      <c r="C17" s="436">
        <v>100</v>
      </c>
      <c r="D17" s="412">
        <v>3200</v>
      </c>
      <c r="E17" s="412">
        <v>2982</v>
      </c>
      <c r="F17" s="529">
        <v>-6.5</v>
      </c>
      <c r="G17" s="529">
        <v>0.3</v>
      </c>
    </row>
    <row r="18" spans="1:7" ht="15" customHeight="1">
      <c r="A18" s="514" t="s">
        <v>231</v>
      </c>
      <c r="B18" s="498">
        <v>12177</v>
      </c>
      <c r="C18" s="484"/>
      <c r="D18" s="468">
        <v>12680</v>
      </c>
      <c r="E18" s="468">
        <v>12308</v>
      </c>
      <c r="F18" s="451">
        <v>-4</v>
      </c>
      <c r="G18" s="451">
        <v>-1.1000000000000001</v>
      </c>
    </row>
    <row r="19" spans="1:7" ht="15" customHeight="1">
      <c r="A19" s="140"/>
      <c r="B19" s="140"/>
      <c r="C19" s="140"/>
      <c r="D19" s="140"/>
      <c r="E19" s="140"/>
      <c r="F19" s="140"/>
      <c r="G19" s="140"/>
    </row>
    <row r="20" spans="1:7" ht="15" customHeight="1">
      <c r="A20" s="140"/>
      <c r="B20" s="140"/>
      <c r="C20" s="140"/>
      <c r="D20" s="140"/>
      <c r="E20" s="140"/>
      <c r="F20" s="140"/>
      <c r="G20" s="140"/>
    </row>
    <row r="21" spans="1:7" ht="15" customHeight="1"/>
  </sheetData>
  <mergeCells count="2">
    <mergeCell ref="C2:D2"/>
    <mergeCell ref="B3:C3"/>
  </mergeCells>
  <hyperlinks>
    <hyperlink ref="I1" location="Index!A1" display="Index"/>
  </hyperlinks>
  <pageMargins left="0.75" right="0.75" top="1" bottom="1" header="0.5" footer="0.5"/>
  <pageSetup paperSize="9" scale="9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workbookViewId="0">
      <selection activeCell="D8" sqref="D8"/>
    </sheetView>
  </sheetViews>
  <sheetFormatPr defaultColWidth="9.140625" defaultRowHeight="12.75"/>
  <cols>
    <col min="1" max="1" width="57.140625" customWidth="1"/>
    <col min="2" max="4" width="10.7109375" customWidth="1"/>
  </cols>
  <sheetData>
    <row r="1" spans="1:8" ht="20.25">
      <c r="A1" s="138" t="s">
        <v>139</v>
      </c>
      <c r="F1" s="1261"/>
      <c r="H1" s="1204" t="s">
        <v>148</v>
      </c>
    </row>
    <row r="2" spans="1:8" s="1303" customFormat="1" ht="15" customHeight="1">
      <c r="A2" s="1364"/>
      <c r="B2" s="546" t="s">
        <v>441</v>
      </c>
      <c r="C2" s="546" t="s">
        <v>442</v>
      </c>
      <c r="D2" s="505" t="s">
        <v>150</v>
      </c>
    </row>
    <row r="3" spans="1:8" s="1303" customFormat="1" ht="15" customHeight="1">
      <c r="A3" s="1354" t="s">
        <v>258</v>
      </c>
      <c r="B3" s="1365" t="s">
        <v>152</v>
      </c>
      <c r="C3" s="1365" t="s">
        <v>152</v>
      </c>
      <c r="D3" s="1365" t="s">
        <v>152</v>
      </c>
    </row>
    <row r="4" spans="1:8" s="140" customFormat="1" ht="15" customHeight="1">
      <c r="A4" s="457" t="s">
        <v>259</v>
      </c>
      <c r="B4" s="441">
        <v>39.1</v>
      </c>
      <c r="C4" s="420">
        <v>39.299999999999997</v>
      </c>
      <c r="D4" s="420">
        <v>39.700000000000003</v>
      </c>
    </row>
    <row r="5" spans="1:8" s="140" customFormat="1" ht="15" customHeight="1">
      <c r="A5" s="419" t="s">
        <v>260</v>
      </c>
      <c r="B5" s="418">
        <v>25</v>
      </c>
      <c r="C5" s="535">
        <v>29.8</v>
      </c>
      <c r="D5" s="535">
        <v>32.9</v>
      </c>
    </row>
    <row r="6" spans="1:8" s="140" customFormat="1" ht="15" customHeight="1">
      <c r="A6" s="419" t="s">
        <v>261</v>
      </c>
      <c r="B6" s="418">
        <v>28.1</v>
      </c>
      <c r="C6" s="535">
        <v>25.6</v>
      </c>
      <c r="D6" s="535">
        <v>23.1</v>
      </c>
    </row>
    <row r="7" spans="1:8" s="140" customFormat="1" ht="15" customHeight="1">
      <c r="A7" s="518" t="s">
        <v>262</v>
      </c>
      <c r="B7" s="504">
        <v>7.8</v>
      </c>
      <c r="C7" s="489">
        <v>5.3</v>
      </c>
      <c r="D7" s="489">
        <v>4.3</v>
      </c>
    </row>
    <row r="8" spans="1:8" s="140" customFormat="1" ht="15" customHeight="1">
      <c r="A8" s="474"/>
      <c r="B8" s="456">
        <v>100</v>
      </c>
      <c r="C8" s="440">
        <v>100</v>
      </c>
      <c r="D8" s="440">
        <v>100</v>
      </c>
    </row>
    <row r="9" spans="1:8" s="140" customFormat="1" ht="15" customHeight="1"/>
    <row r="10" spans="1:8" s="140" customFormat="1" ht="15" customHeight="1"/>
  </sheetData>
  <hyperlinks>
    <hyperlink ref="H1" location="Index!A1" display="Index"/>
  </hyperlinks>
  <pageMargins left="0.75" right="0.75" top="1" bottom="1" header="0.5" footer="0.5"/>
  <pageSetup paperSize="9" scale="9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showGridLines="0" workbookViewId="0">
      <selection activeCell="A41" sqref="A41"/>
    </sheetView>
  </sheetViews>
  <sheetFormatPr defaultColWidth="9.140625" defaultRowHeight="12.75"/>
  <cols>
    <col min="1" max="1" width="57.140625" customWidth="1"/>
    <col min="2" max="4" width="10.85546875" customWidth="1"/>
  </cols>
  <sheetData>
    <row r="1" spans="1:8" ht="20.25">
      <c r="A1" s="138" t="s">
        <v>140</v>
      </c>
      <c r="F1" s="1261"/>
      <c r="H1" s="1204" t="s">
        <v>148</v>
      </c>
    </row>
    <row r="2" spans="1:8" s="1303" customFormat="1" ht="15" customHeight="1">
      <c r="A2" s="1356"/>
      <c r="B2" s="534" t="s">
        <v>441</v>
      </c>
      <c r="C2" s="1366" t="s">
        <v>442</v>
      </c>
      <c r="D2" s="534" t="s">
        <v>150</v>
      </c>
    </row>
    <row r="3" spans="1:8" s="140" customFormat="1" ht="15" customHeight="1">
      <c r="A3" s="503" t="s">
        <v>511</v>
      </c>
      <c r="B3" s="488"/>
      <c r="C3" s="473"/>
      <c r="D3" s="473"/>
    </row>
    <row r="4" spans="1:8" s="140" customFormat="1" ht="15" customHeight="1">
      <c r="A4" s="455" t="s">
        <v>519</v>
      </c>
      <c r="B4" s="439">
        <v>2.7</v>
      </c>
      <c r="C4" s="417">
        <v>2.6</v>
      </c>
      <c r="D4" s="417">
        <v>2.6</v>
      </c>
    </row>
    <row r="5" spans="1:8" s="140" customFormat="1" ht="15" customHeight="1">
      <c r="A5" s="455" t="s">
        <v>520</v>
      </c>
      <c r="B5" s="439">
        <v>1.2</v>
      </c>
      <c r="C5" s="417">
        <v>1.2</v>
      </c>
      <c r="D5" s="417">
        <v>1.2</v>
      </c>
    </row>
    <row r="6" spans="1:8" s="140" customFormat="1" ht="15" customHeight="1">
      <c r="A6" s="416" t="s">
        <v>517</v>
      </c>
      <c r="B6" s="439"/>
      <c r="C6" s="533"/>
      <c r="D6" s="533"/>
    </row>
    <row r="7" spans="1:8" s="140" customFormat="1" ht="15" customHeight="1">
      <c r="A7" s="455" t="s">
        <v>519</v>
      </c>
      <c r="B7" s="439">
        <v>1.9</v>
      </c>
      <c r="C7" s="417">
        <v>2.4</v>
      </c>
      <c r="D7" s="417">
        <v>1.1000000000000001</v>
      </c>
    </row>
    <row r="8" spans="1:8" s="140" customFormat="1" ht="15" customHeight="1">
      <c r="A8" s="389" t="s">
        <v>520</v>
      </c>
      <c r="B8" s="517">
        <v>2.8</v>
      </c>
      <c r="C8" s="502">
        <v>2.9</v>
      </c>
      <c r="D8" s="502">
        <v>2.9</v>
      </c>
    </row>
    <row r="9" spans="1:8" s="140" customFormat="1" ht="15" customHeight="1"/>
    <row r="10" spans="1:8" s="140" customFormat="1" ht="15" customHeight="1"/>
    <row r="11" spans="1:8" s="140" customFormat="1" ht="15" customHeight="1"/>
  </sheetData>
  <hyperlinks>
    <hyperlink ref="H1" location="Index!A1" display="Index"/>
  </hyperlinks>
  <pageMargins left="0.75" right="0.75" top="1" bottom="1" header="0.5" footer="0.5"/>
  <pageSetup paperSize="9"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workbookViewId="0"/>
  </sheetViews>
  <sheetFormatPr defaultColWidth="9.140625" defaultRowHeight="12.75"/>
  <cols>
    <col min="1" max="1" width="35.7109375" customWidth="1"/>
    <col min="2" max="6" width="10.5703125" customWidth="1"/>
  </cols>
  <sheetData>
    <row r="1" spans="1:9" ht="20.25">
      <c r="A1" s="138" t="s">
        <v>88</v>
      </c>
      <c r="H1" s="1204" t="s">
        <v>148</v>
      </c>
      <c r="I1" s="1261"/>
    </row>
    <row r="2" spans="1:9" s="1303" customFormat="1" ht="15.75" customHeight="1">
      <c r="A2" s="1367"/>
      <c r="B2" s="1675" t="s">
        <v>149</v>
      </c>
      <c r="C2" s="1676"/>
      <c r="D2" s="1676"/>
      <c r="E2" s="545" t="s">
        <v>441</v>
      </c>
      <c r="F2" s="545" t="s">
        <v>441</v>
      </c>
    </row>
    <row r="3" spans="1:9" s="1303" customFormat="1" ht="15.75" customHeight="1">
      <c r="A3" s="1368"/>
      <c r="B3" s="545" t="s">
        <v>441</v>
      </c>
      <c r="C3" s="546" t="s">
        <v>442</v>
      </c>
      <c r="D3" s="546" t="s">
        <v>150</v>
      </c>
      <c r="E3" s="545" t="s">
        <v>443</v>
      </c>
      <c r="F3" s="1367" t="s">
        <v>444</v>
      </c>
    </row>
    <row r="4" spans="1:9" s="1303" customFormat="1" ht="15.75" customHeight="1">
      <c r="A4" s="1369"/>
      <c r="B4" s="1370" t="s">
        <v>223</v>
      </c>
      <c r="C4" s="1370" t="s">
        <v>223</v>
      </c>
      <c r="D4" s="1370" t="s">
        <v>223</v>
      </c>
      <c r="E4" s="1370" t="s">
        <v>152</v>
      </c>
      <c r="F4" s="1370" t="s">
        <v>152</v>
      </c>
    </row>
    <row r="5" spans="1:9" s="140" customFormat="1" ht="15.75" customHeight="1">
      <c r="A5" s="497" t="s">
        <v>263</v>
      </c>
      <c r="B5" s="360"/>
      <c r="C5" s="483"/>
      <c r="D5" s="483"/>
      <c r="E5" s="362"/>
      <c r="F5" s="362"/>
    </row>
    <row r="6" spans="1:9" s="140" customFormat="1" ht="15.75" customHeight="1">
      <c r="A6" s="467" t="s">
        <v>264</v>
      </c>
      <c r="B6" s="450">
        <v>2</v>
      </c>
      <c r="C6" s="435" t="s">
        <v>475</v>
      </c>
      <c r="D6" s="435">
        <v>2</v>
      </c>
      <c r="E6" s="366" t="s">
        <v>267</v>
      </c>
      <c r="F6" s="366" t="s">
        <v>475</v>
      </c>
    </row>
    <row r="7" spans="1:9" s="140" customFormat="1" ht="15.75" customHeight="1">
      <c r="A7" s="411" t="s">
        <v>265</v>
      </c>
      <c r="B7" s="410">
        <v>97</v>
      </c>
      <c r="C7" s="528">
        <v>133</v>
      </c>
      <c r="D7" s="528">
        <v>264</v>
      </c>
      <c r="E7" s="371">
        <v>-27.1</v>
      </c>
      <c r="F7" s="371">
        <v>-63.3</v>
      </c>
    </row>
    <row r="8" spans="1:9" s="140" customFormat="1" ht="15.75" customHeight="1">
      <c r="A8" s="513" t="s">
        <v>231</v>
      </c>
      <c r="B8" s="496">
        <v>99</v>
      </c>
      <c r="C8" s="482">
        <v>133</v>
      </c>
      <c r="D8" s="482">
        <v>266</v>
      </c>
      <c r="E8" s="381">
        <v>-25.6</v>
      </c>
      <c r="F8" s="381">
        <v>-62.8</v>
      </c>
    </row>
    <row r="9" spans="1:9" s="140" customFormat="1" ht="15.75" customHeight="1">
      <c r="A9" s="466"/>
      <c r="B9" s="449"/>
      <c r="C9" s="434"/>
      <c r="D9" s="434"/>
      <c r="E9" s="409"/>
      <c r="F9" s="409"/>
    </row>
    <row r="10" spans="1:9" s="140" customFormat="1" ht="15.75" customHeight="1">
      <c r="A10" s="527" t="s">
        <v>266</v>
      </c>
      <c r="B10" s="450"/>
      <c r="C10" s="435"/>
      <c r="D10" s="435"/>
      <c r="E10" s="366"/>
      <c r="F10" s="366"/>
    </row>
    <row r="11" spans="1:9" s="140" customFormat="1" ht="15.75" customHeight="1">
      <c r="A11" s="467" t="s">
        <v>264</v>
      </c>
      <c r="B11" s="450">
        <v>1</v>
      </c>
      <c r="C11" s="435">
        <v>1</v>
      </c>
      <c r="D11" s="435">
        <v>2</v>
      </c>
      <c r="E11" s="366" t="s">
        <v>475</v>
      </c>
      <c r="F11" s="366">
        <v>-50</v>
      </c>
    </row>
    <row r="12" spans="1:9" s="140" customFormat="1" ht="15.75" customHeight="1">
      <c r="A12" s="467" t="s">
        <v>268</v>
      </c>
      <c r="B12" s="450">
        <v>19</v>
      </c>
      <c r="C12" s="435">
        <v>58</v>
      </c>
      <c r="D12" s="435">
        <v>54</v>
      </c>
      <c r="E12" s="366">
        <v>-67.2</v>
      </c>
      <c r="F12" s="366">
        <v>-64.8</v>
      </c>
    </row>
    <row r="13" spans="1:9" s="140" customFormat="1" ht="15.75" customHeight="1">
      <c r="A13" s="467" t="s">
        <v>269</v>
      </c>
      <c r="B13" s="450">
        <v>5</v>
      </c>
      <c r="C13" s="435">
        <v>20</v>
      </c>
      <c r="D13" s="435">
        <v>26</v>
      </c>
      <c r="E13" s="366">
        <v>-75</v>
      </c>
      <c r="F13" s="366">
        <v>-80.8</v>
      </c>
    </row>
    <row r="14" spans="1:9" s="140" customFormat="1" ht="15.75" customHeight="1">
      <c r="A14" s="411" t="s">
        <v>654</v>
      </c>
      <c r="B14" s="410">
        <v>9</v>
      </c>
      <c r="C14" s="528">
        <v>2</v>
      </c>
      <c r="D14" s="528" t="s">
        <v>475</v>
      </c>
      <c r="E14" s="371">
        <v>350</v>
      </c>
      <c r="F14" s="371" t="s">
        <v>267</v>
      </c>
    </row>
    <row r="15" spans="1:9" s="140" customFormat="1" ht="15.75" customHeight="1">
      <c r="A15" s="513" t="s">
        <v>270</v>
      </c>
      <c r="B15" s="496">
        <v>34</v>
      </c>
      <c r="C15" s="482">
        <v>81</v>
      </c>
      <c r="D15" s="482">
        <v>82</v>
      </c>
      <c r="E15" s="381">
        <v>-58</v>
      </c>
      <c r="F15" s="381">
        <v>-58.5</v>
      </c>
    </row>
    <row r="16" spans="1:9" s="140" customFormat="1" ht="15.75" customHeight="1">
      <c r="A16" s="512"/>
      <c r="B16" s="495"/>
      <c r="C16" s="481"/>
      <c r="D16" s="481"/>
      <c r="E16" s="465"/>
      <c r="F16" s="465"/>
    </row>
    <row r="17" spans="1:6" s="140" customFormat="1" ht="15.75" customHeight="1">
      <c r="A17" s="513" t="s">
        <v>271</v>
      </c>
      <c r="B17" s="496">
        <v>133</v>
      </c>
      <c r="C17" s="482">
        <v>214</v>
      </c>
      <c r="D17" s="482">
        <v>348</v>
      </c>
      <c r="E17" s="381">
        <v>-37.9</v>
      </c>
      <c r="F17" s="381">
        <v>-61.8</v>
      </c>
    </row>
    <row r="18" spans="1:6" s="140" customFormat="1" ht="15.75" customHeight="1">
      <c r="A18" s="448"/>
      <c r="B18" s="433"/>
      <c r="C18" s="408"/>
      <c r="D18" s="408"/>
      <c r="E18" s="408"/>
      <c r="F18" s="408"/>
    </row>
    <row r="19" spans="1:6" s="140" customFormat="1" ht="15.75" customHeight="1"/>
    <row r="20" spans="1:6" s="140" customFormat="1" ht="15.75" customHeight="1"/>
  </sheetData>
  <mergeCells count="1">
    <mergeCell ref="B2:D2"/>
  </mergeCells>
  <hyperlinks>
    <hyperlink ref="H1" location="Index!A1" display="Index"/>
  </hyperlinks>
  <pageMargins left="0.75" right="0.75" top="1" bottom="1" header="0.5" footer="0.5"/>
  <pageSetup paperSize="9" scale="9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A5" sqref="A5"/>
    </sheetView>
  </sheetViews>
  <sheetFormatPr defaultRowHeight="12"/>
  <cols>
    <col min="1" max="16384" width="9.140625" style="136"/>
  </cols>
  <sheetData>
    <row r="4" spans="1:1" ht="33.75">
      <c r="A4" s="135" t="s">
        <v>134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workbookViewId="0">
      <selection activeCell="D37" sqref="D37"/>
    </sheetView>
  </sheetViews>
  <sheetFormatPr defaultColWidth="9.140625" defaultRowHeight="12.75"/>
  <cols>
    <col min="1" max="1" width="35.7109375" customWidth="1"/>
    <col min="2" max="6" width="10.7109375" customWidth="1"/>
  </cols>
  <sheetData>
    <row r="1" spans="1:8" ht="16.5">
      <c r="A1" s="561" t="s">
        <v>94</v>
      </c>
      <c r="G1" s="1261"/>
      <c r="H1" s="685" t="s">
        <v>148</v>
      </c>
    </row>
    <row r="3" spans="1:8" s="1303" customFormat="1" ht="15" customHeight="1">
      <c r="A3" s="217"/>
      <c r="B3" s="1668" t="s">
        <v>184</v>
      </c>
      <c r="C3" s="1672"/>
      <c r="D3" s="1672"/>
      <c r="E3" s="217" t="s">
        <v>441</v>
      </c>
      <c r="F3" s="217" t="s">
        <v>441</v>
      </c>
    </row>
    <row r="4" spans="1:8" s="1303" customFormat="1" ht="15" customHeight="1">
      <c r="A4" s="1325"/>
      <c r="B4" s="217" t="s">
        <v>441</v>
      </c>
      <c r="C4" s="217" t="s">
        <v>442</v>
      </c>
      <c r="D4" s="217" t="s">
        <v>150</v>
      </c>
      <c r="E4" s="217" t="s">
        <v>443</v>
      </c>
      <c r="F4" s="217" t="s">
        <v>150</v>
      </c>
    </row>
    <row r="5" spans="1:8" s="1303" customFormat="1" ht="15" customHeight="1">
      <c r="A5" s="1358"/>
      <c r="B5" s="534" t="s">
        <v>151</v>
      </c>
      <c r="C5" s="534" t="s">
        <v>151</v>
      </c>
      <c r="D5" s="534" t="s">
        <v>151</v>
      </c>
      <c r="E5" s="534" t="s">
        <v>186</v>
      </c>
      <c r="F5" s="534" t="s">
        <v>186</v>
      </c>
    </row>
    <row r="6" spans="1:8" s="140" customFormat="1" ht="15" customHeight="1">
      <c r="A6" s="503" t="s">
        <v>163</v>
      </c>
      <c r="B6" s="342">
        <v>566</v>
      </c>
      <c r="C6" s="424">
        <v>550</v>
      </c>
      <c r="D6" s="424">
        <v>553</v>
      </c>
      <c r="E6" s="146">
        <v>2.9</v>
      </c>
      <c r="F6" s="146">
        <v>2.4</v>
      </c>
    </row>
    <row r="7" spans="1:8" s="140" customFormat="1" ht="15" customHeight="1">
      <c r="A7" s="416" t="s">
        <v>102</v>
      </c>
      <c r="B7" s="261"/>
      <c r="C7" s="542"/>
      <c r="D7" s="542"/>
      <c r="E7" s="345"/>
      <c r="F7" s="345"/>
    </row>
    <row r="8" spans="1:8" s="140" customFormat="1" ht="15" customHeight="1">
      <c r="A8" s="455" t="s">
        <v>522</v>
      </c>
      <c r="B8" s="261">
        <v>35</v>
      </c>
      <c r="C8" s="542">
        <v>34</v>
      </c>
      <c r="D8" s="542">
        <v>35</v>
      </c>
      <c r="E8" s="345">
        <v>2.9</v>
      </c>
      <c r="F8" s="345" t="s">
        <v>475</v>
      </c>
    </row>
    <row r="9" spans="1:8" s="140" customFormat="1" ht="15" customHeight="1">
      <c r="A9" s="455" t="s">
        <v>523</v>
      </c>
      <c r="B9" s="261">
        <v>2</v>
      </c>
      <c r="C9" s="542" t="s">
        <v>438</v>
      </c>
      <c r="D9" s="542">
        <v>10</v>
      </c>
      <c r="E9" s="345" t="s">
        <v>267</v>
      </c>
      <c r="F9" s="345">
        <v>-80</v>
      </c>
    </row>
    <row r="10" spans="1:8" s="140" customFormat="1" ht="15" customHeight="1">
      <c r="A10" s="389" t="s">
        <v>524</v>
      </c>
      <c r="B10" s="266">
        <v>12</v>
      </c>
      <c r="C10" s="432">
        <v>9</v>
      </c>
      <c r="D10" s="432">
        <v>19</v>
      </c>
      <c r="E10" s="268">
        <v>33.299999999999997</v>
      </c>
      <c r="F10" s="268">
        <v>-36.799999999999997</v>
      </c>
    </row>
    <row r="11" spans="1:8" s="140" customFormat="1" ht="15" customHeight="1">
      <c r="A11" s="551" t="s">
        <v>525</v>
      </c>
      <c r="B11" s="280">
        <v>49</v>
      </c>
      <c r="C11" s="548">
        <v>43</v>
      </c>
      <c r="D11" s="548">
        <v>64</v>
      </c>
      <c r="E11" s="282">
        <v>14</v>
      </c>
      <c r="F11" s="282">
        <v>-23.4</v>
      </c>
    </row>
    <row r="12" spans="1:8" s="140" customFormat="1" ht="15" customHeight="1">
      <c r="A12" s="503" t="s">
        <v>526</v>
      </c>
      <c r="B12" s="342">
        <v>615</v>
      </c>
      <c r="C12" s="350">
        <v>593</v>
      </c>
      <c r="D12" s="350">
        <v>617</v>
      </c>
      <c r="E12" s="146">
        <v>3.7</v>
      </c>
      <c r="F12" s="146">
        <v>-0.3</v>
      </c>
    </row>
    <row r="13" spans="1:8" s="140" customFormat="1" ht="15" customHeight="1">
      <c r="A13" s="463" t="s">
        <v>527</v>
      </c>
      <c r="B13" s="261"/>
      <c r="C13" s="407"/>
      <c r="D13" s="407"/>
      <c r="E13" s="345"/>
      <c r="F13" s="345"/>
    </row>
    <row r="14" spans="1:8" s="140" customFormat="1" ht="15" customHeight="1">
      <c r="A14" s="455" t="s">
        <v>528</v>
      </c>
      <c r="B14" s="261">
        <v>-181</v>
      </c>
      <c r="C14" s="407">
        <v>-179</v>
      </c>
      <c r="D14" s="407">
        <v>-188</v>
      </c>
      <c r="E14" s="345">
        <v>1.1000000000000001</v>
      </c>
      <c r="F14" s="345">
        <v>-3.7</v>
      </c>
    </row>
    <row r="15" spans="1:8" s="140" customFormat="1" ht="15" customHeight="1">
      <c r="A15" s="462" t="s">
        <v>529</v>
      </c>
      <c r="B15" s="261">
        <v>-52</v>
      </c>
      <c r="C15" s="407">
        <v>-58</v>
      </c>
      <c r="D15" s="407">
        <v>-51</v>
      </c>
      <c r="E15" s="345">
        <v>-10.3</v>
      </c>
      <c r="F15" s="345">
        <v>2</v>
      </c>
    </row>
    <row r="16" spans="1:8" s="140" customFormat="1" ht="15" customHeight="1">
      <c r="A16" s="1387" t="s">
        <v>530</v>
      </c>
      <c r="B16" s="261">
        <v>-21</v>
      </c>
      <c r="C16" s="407">
        <v>-22</v>
      </c>
      <c r="D16" s="407">
        <v>-20</v>
      </c>
      <c r="E16" s="345">
        <v>-4.5</v>
      </c>
      <c r="F16" s="345">
        <v>5</v>
      </c>
    </row>
    <row r="17" spans="1:6" s="140" customFormat="1" ht="15" customHeight="1">
      <c r="A17" s="425" t="s">
        <v>531</v>
      </c>
      <c r="B17" s="261">
        <v>-14</v>
      </c>
      <c r="C17" s="407">
        <v>-17</v>
      </c>
      <c r="D17" s="407">
        <v>-13</v>
      </c>
      <c r="E17" s="345">
        <v>-17.600000000000001</v>
      </c>
      <c r="F17" s="345">
        <v>7.7</v>
      </c>
    </row>
    <row r="18" spans="1:6" s="140" customFormat="1" ht="15" customHeight="1">
      <c r="A18" s="543" t="s">
        <v>532</v>
      </c>
      <c r="B18" s="261">
        <v>-15</v>
      </c>
      <c r="C18" s="407">
        <v>-15</v>
      </c>
      <c r="D18" s="407">
        <v>-15</v>
      </c>
      <c r="E18" s="345" t="s">
        <v>475</v>
      </c>
      <c r="F18" s="345" t="s">
        <v>475</v>
      </c>
    </row>
    <row r="19" spans="1:6" s="140" customFormat="1" ht="15" customHeight="1">
      <c r="A19" s="447" t="s">
        <v>230</v>
      </c>
      <c r="B19" s="266">
        <v>-43</v>
      </c>
      <c r="C19" s="267">
        <v>-33</v>
      </c>
      <c r="D19" s="267">
        <v>-35</v>
      </c>
      <c r="E19" s="268">
        <v>30.3</v>
      </c>
      <c r="F19" s="268">
        <v>22.9</v>
      </c>
    </row>
    <row r="20" spans="1:6" s="140" customFormat="1" ht="15" customHeight="1">
      <c r="A20" s="469" t="s">
        <v>533</v>
      </c>
      <c r="B20" s="280">
        <v>-326</v>
      </c>
      <c r="C20" s="281">
        <v>-324</v>
      </c>
      <c r="D20" s="281">
        <v>-322</v>
      </c>
      <c r="E20" s="282">
        <v>0.6</v>
      </c>
      <c r="F20" s="282">
        <v>1.2</v>
      </c>
    </row>
    <row r="21" spans="1:6" s="140" customFormat="1" ht="24.75" customHeight="1">
      <c r="A21" s="550" t="s">
        <v>164</v>
      </c>
      <c r="B21" s="342">
        <v>289</v>
      </c>
      <c r="C21" s="547">
        <v>269</v>
      </c>
      <c r="D21" s="547">
        <v>295</v>
      </c>
      <c r="E21" s="146">
        <v>7.4</v>
      </c>
      <c r="F21" s="146">
        <v>-2</v>
      </c>
    </row>
    <row r="22" spans="1:6" s="140" customFormat="1" ht="27" customHeight="1">
      <c r="A22" s="479" t="s">
        <v>103</v>
      </c>
      <c r="B22" s="266">
        <v>-11</v>
      </c>
      <c r="C22" s="267">
        <v>-15</v>
      </c>
      <c r="D22" s="267">
        <v>-43</v>
      </c>
      <c r="E22" s="268">
        <v>-26.7</v>
      </c>
      <c r="F22" s="268">
        <v>-74.400000000000006</v>
      </c>
    </row>
    <row r="23" spans="1:6" s="140" customFormat="1" ht="15" customHeight="1">
      <c r="A23" s="384" t="s">
        <v>166</v>
      </c>
      <c r="B23" s="354">
        <v>278</v>
      </c>
      <c r="C23" s="355">
        <v>254</v>
      </c>
      <c r="D23" s="355">
        <v>252</v>
      </c>
      <c r="E23" s="428">
        <v>9.4</v>
      </c>
      <c r="F23" s="428">
        <v>10.3</v>
      </c>
    </row>
    <row r="24" spans="1:6" s="140" customFormat="1" ht="15" customHeight="1">
      <c r="A24" s="430" t="s">
        <v>76</v>
      </c>
      <c r="B24" s="266">
        <v>-84</v>
      </c>
      <c r="C24" s="426">
        <v>-76</v>
      </c>
      <c r="D24" s="426">
        <v>-76</v>
      </c>
      <c r="E24" s="268">
        <v>10.5</v>
      </c>
      <c r="F24" s="268">
        <v>10.5</v>
      </c>
    </row>
    <row r="25" spans="1:6" s="140" customFormat="1" ht="15" customHeight="1" thickBot="1">
      <c r="A25" s="437" t="s">
        <v>167</v>
      </c>
      <c r="B25" s="284">
        <v>194</v>
      </c>
      <c r="C25" s="544">
        <v>178</v>
      </c>
      <c r="D25" s="544">
        <v>176</v>
      </c>
      <c r="E25" s="286">
        <v>9</v>
      </c>
      <c r="F25" s="286">
        <v>10.199999999999999</v>
      </c>
    </row>
    <row r="26" spans="1:6" s="140" customFormat="1" ht="15" customHeight="1"/>
    <row r="27" spans="1:6" s="140" customFormat="1" ht="15" customHeight="1"/>
    <row r="28" spans="1:6" s="140" customFormat="1" ht="15" customHeight="1">
      <c r="A28" s="562" t="s">
        <v>95</v>
      </c>
    </row>
    <row r="29" spans="1:6" s="1303" customFormat="1" ht="15" customHeight="1">
      <c r="A29" s="1307"/>
      <c r="B29" s="1677" t="s">
        <v>149</v>
      </c>
      <c r="C29" s="1677"/>
      <c r="D29" s="1677"/>
    </row>
    <row r="30" spans="1:6" s="1311" customFormat="1" ht="15" customHeight="1">
      <c r="A30" s="1371"/>
      <c r="B30" s="217" t="s">
        <v>441</v>
      </c>
      <c r="C30" s="217" t="s">
        <v>442</v>
      </c>
      <c r="D30" s="217" t="s">
        <v>150</v>
      </c>
    </row>
    <row r="31" spans="1:6" s="1311" customFormat="1" ht="15" customHeight="1">
      <c r="A31" s="1372"/>
      <c r="B31" s="1373" t="s">
        <v>186</v>
      </c>
      <c r="C31" s="1373" t="s">
        <v>186</v>
      </c>
      <c r="D31" s="1373" t="s">
        <v>186</v>
      </c>
    </row>
    <row r="32" spans="1:6" ht="15" customHeight="1">
      <c r="A32" s="560" t="s">
        <v>272</v>
      </c>
      <c r="B32" s="541">
        <v>3.58</v>
      </c>
      <c r="C32" s="464">
        <v>6.49</v>
      </c>
      <c r="D32" s="464">
        <v>1.37</v>
      </c>
    </row>
    <row r="33" spans="1:4" ht="15" customHeight="1">
      <c r="A33" s="525" t="s">
        <v>534</v>
      </c>
      <c r="B33" s="555">
        <v>1.85</v>
      </c>
      <c r="C33" s="557">
        <v>1.83</v>
      </c>
      <c r="D33" s="557">
        <v>1.86</v>
      </c>
    </row>
    <row r="34" spans="1:4" ht="15" customHeight="1">
      <c r="A34" s="556" t="s">
        <v>273</v>
      </c>
      <c r="B34" s="555">
        <v>53.01</v>
      </c>
      <c r="C34" s="557">
        <v>54.64</v>
      </c>
      <c r="D34" s="557">
        <v>52.19</v>
      </c>
    </row>
    <row r="35" spans="1:4" ht="27" customHeight="1">
      <c r="A35" s="556" t="s">
        <v>274</v>
      </c>
      <c r="B35" s="555">
        <v>0.04</v>
      </c>
      <c r="C35" s="557">
        <v>0.06</v>
      </c>
      <c r="D35" s="557">
        <v>0.17</v>
      </c>
    </row>
    <row r="36" spans="1:4" ht="15" customHeight="1">
      <c r="A36" s="556" t="s">
        <v>275</v>
      </c>
      <c r="B36" s="555">
        <v>13.11</v>
      </c>
      <c r="C36" s="554">
        <v>12.21</v>
      </c>
      <c r="D36" s="554">
        <v>12.13</v>
      </c>
    </row>
    <row r="37" spans="1:4" ht="15" customHeight="1" thickBot="1">
      <c r="A37" s="552" t="s">
        <v>276</v>
      </c>
      <c r="B37" s="1374">
        <v>65.599999999999994</v>
      </c>
      <c r="C37" s="1375">
        <v>65.3</v>
      </c>
      <c r="D37" s="1375">
        <v>66.099999999999994</v>
      </c>
    </row>
    <row r="38" spans="1:4">
      <c r="A38" s="140"/>
      <c r="B38" s="140"/>
      <c r="C38" s="140"/>
      <c r="D38" s="140"/>
    </row>
  </sheetData>
  <mergeCells count="2">
    <mergeCell ref="B3:D3"/>
    <mergeCell ref="B29:D29"/>
  </mergeCells>
  <hyperlinks>
    <hyperlink ref="H1" location="Index!A1" display="Index"/>
  </hyperlinks>
  <pageMargins left="0.75" right="0.75" top="1" bottom="1" header="0.5" footer="0.5"/>
  <pageSetup paperSize="9" scale="9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workbookViewId="0">
      <selection activeCell="E38" sqref="E38"/>
    </sheetView>
  </sheetViews>
  <sheetFormatPr defaultColWidth="9.140625" defaultRowHeight="12.75"/>
  <cols>
    <col min="1" max="1" width="35.7109375" customWidth="1"/>
    <col min="2" max="6" width="10.7109375" customWidth="1"/>
  </cols>
  <sheetData>
    <row r="1" spans="1:8" ht="16.5">
      <c r="A1" s="801" t="s">
        <v>82</v>
      </c>
      <c r="F1" s="1261"/>
      <c r="H1" s="685" t="s">
        <v>148</v>
      </c>
    </row>
    <row r="2" spans="1:8" s="1311" customFormat="1" ht="16.5">
      <c r="A2" s="1376"/>
    </row>
    <row r="3" spans="1:8" s="1311" customFormat="1" ht="15" customHeight="1">
      <c r="A3" s="1318"/>
      <c r="B3" s="1661" t="s">
        <v>184</v>
      </c>
      <c r="C3" s="1661"/>
      <c r="D3" s="1661"/>
      <c r="E3" s="1318" t="s">
        <v>441</v>
      </c>
      <c r="F3" s="1318" t="s">
        <v>441</v>
      </c>
      <c r="H3" s="1316"/>
    </row>
    <row r="4" spans="1:8" s="1311" customFormat="1" ht="15" customHeight="1">
      <c r="A4" s="1318"/>
      <c r="B4" s="1318" t="s">
        <v>441</v>
      </c>
      <c r="C4" s="1318" t="s">
        <v>442</v>
      </c>
      <c r="D4" s="1318" t="s">
        <v>150</v>
      </c>
      <c r="E4" s="1318" t="s">
        <v>443</v>
      </c>
      <c r="F4" s="1318" t="s">
        <v>444</v>
      </c>
    </row>
    <row r="5" spans="1:8" s="1311" customFormat="1" ht="15" customHeight="1">
      <c r="A5" s="1323"/>
      <c r="B5" s="1324" t="s">
        <v>151</v>
      </c>
      <c r="C5" s="1324" t="s">
        <v>151</v>
      </c>
      <c r="D5" s="1324" t="s">
        <v>151</v>
      </c>
      <c r="E5" s="1324" t="s">
        <v>186</v>
      </c>
      <c r="F5" s="1324" t="s">
        <v>186</v>
      </c>
    </row>
    <row r="6" spans="1:8" ht="15" customHeight="1">
      <c r="A6" s="632" t="s">
        <v>187</v>
      </c>
      <c r="B6" s="144"/>
      <c r="C6" s="633"/>
      <c r="D6" s="633"/>
      <c r="E6" s="146"/>
      <c r="F6" s="146"/>
    </row>
    <row r="7" spans="1:8" ht="15" customHeight="1">
      <c r="A7" s="634" t="s">
        <v>188</v>
      </c>
      <c r="B7" s="148">
        <v>765</v>
      </c>
      <c r="C7" s="635">
        <v>591</v>
      </c>
      <c r="D7" s="636">
        <v>521</v>
      </c>
      <c r="E7" s="150">
        <v>29.4</v>
      </c>
      <c r="F7" s="150">
        <v>46.8</v>
      </c>
    </row>
    <row r="8" spans="1:8" ht="15" customHeight="1">
      <c r="A8" s="634" t="s">
        <v>445</v>
      </c>
      <c r="B8" s="148">
        <v>464</v>
      </c>
      <c r="C8" s="635">
        <v>595</v>
      </c>
      <c r="D8" s="636">
        <v>566</v>
      </c>
      <c r="E8" s="150">
        <v>-22</v>
      </c>
      <c r="F8" s="150">
        <v>-18</v>
      </c>
    </row>
    <row r="9" spans="1:8" ht="15" customHeight="1">
      <c r="A9" s="634" t="s">
        <v>446</v>
      </c>
      <c r="B9" s="148">
        <v>1119</v>
      </c>
      <c r="C9" s="635">
        <v>1384</v>
      </c>
      <c r="D9" s="636">
        <v>2298</v>
      </c>
      <c r="E9" s="150">
        <v>-19.100000000000001</v>
      </c>
      <c r="F9" s="150">
        <v>-51.3</v>
      </c>
    </row>
    <row r="10" spans="1:8" ht="15" customHeight="1">
      <c r="A10" s="634" t="s">
        <v>190</v>
      </c>
      <c r="B10" s="148">
        <v>663</v>
      </c>
      <c r="C10" s="635">
        <v>651</v>
      </c>
      <c r="D10" s="636">
        <v>710</v>
      </c>
      <c r="E10" s="150">
        <v>1.8</v>
      </c>
      <c r="F10" s="150">
        <v>-6.6</v>
      </c>
    </row>
    <row r="11" spans="1:8" ht="15" customHeight="1">
      <c r="A11" s="634" t="s">
        <v>535</v>
      </c>
      <c r="B11" s="148">
        <v>5520</v>
      </c>
      <c r="C11" s="635">
        <v>6245</v>
      </c>
      <c r="D11" s="636">
        <v>6634</v>
      </c>
      <c r="E11" s="150">
        <v>-11.6</v>
      </c>
      <c r="F11" s="150">
        <v>-16.8</v>
      </c>
    </row>
    <row r="12" spans="1:8" ht="15" customHeight="1">
      <c r="A12" s="634" t="s">
        <v>536</v>
      </c>
      <c r="B12" s="148">
        <v>52673</v>
      </c>
      <c r="C12" s="635">
        <v>51735</v>
      </c>
      <c r="D12" s="636">
        <v>50111</v>
      </c>
      <c r="E12" s="150">
        <v>1.8</v>
      </c>
      <c r="F12" s="150">
        <v>5.0999999999999996</v>
      </c>
    </row>
    <row r="13" spans="1:8" ht="15" customHeight="1">
      <c r="A13" s="637" t="s">
        <v>193</v>
      </c>
      <c r="B13" s="148">
        <v>268</v>
      </c>
      <c r="C13" s="635">
        <v>226</v>
      </c>
      <c r="D13" s="636">
        <v>169</v>
      </c>
      <c r="E13" s="150">
        <v>18.600000000000001</v>
      </c>
      <c r="F13" s="150">
        <v>58.6</v>
      </c>
    </row>
    <row r="14" spans="1:8" ht="15" customHeight="1">
      <c r="A14" s="637" t="s">
        <v>423</v>
      </c>
      <c r="B14" s="148">
        <v>47</v>
      </c>
      <c r="C14" s="635">
        <v>81</v>
      </c>
      <c r="D14" s="636">
        <v>95</v>
      </c>
      <c r="E14" s="150">
        <v>-42</v>
      </c>
      <c r="F14" s="150">
        <v>-50.5</v>
      </c>
    </row>
    <row r="15" spans="1:8" ht="15" customHeight="1">
      <c r="A15" s="637" t="s">
        <v>195</v>
      </c>
      <c r="B15" s="148">
        <v>190</v>
      </c>
      <c r="C15" s="635">
        <v>182</v>
      </c>
      <c r="D15" s="636">
        <v>223</v>
      </c>
      <c r="E15" s="150">
        <v>4.4000000000000004</v>
      </c>
      <c r="F15" s="150">
        <v>-14.8</v>
      </c>
    </row>
    <row r="16" spans="1:8" ht="15" customHeight="1">
      <c r="A16" s="638" t="s">
        <v>196</v>
      </c>
      <c r="B16" s="151">
        <v>262</v>
      </c>
      <c r="C16" s="370">
        <v>262</v>
      </c>
      <c r="D16" s="639">
        <v>262</v>
      </c>
      <c r="E16" s="153" t="s">
        <v>438</v>
      </c>
      <c r="F16" s="153" t="s">
        <v>438</v>
      </c>
    </row>
    <row r="17" spans="1:6" ht="15" customHeight="1">
      <c r="A17" s="640" t="s">
        <v>197</v>
      </c>
      <c r="B17" s="160">
        <v>61971</v>
      </c>
      <c r="C17" s="641">
        <v>61952</v>
      </c>
      <c r="D17" s="642">
        <v>61589</v>
      </c>
      <c r="E17" s="162">
        <v>0</v>
      </c>
      <c r="F17" s="162">
        <v>0.6</v>
      </c>
    </row>
    <row r="18" spans="1:6" ht="15" customHeight="1">
      <c r="A18" s="632"/>
      <c r="B18" s="144"/>
      <c r="C18" s="643"/>
      <c r="D18" s="644"/>
      <c r="E18" s="146"/>
      <c r="F18" s="146"/>
    </row>
    <row r="19" spans="1:6" ht="15" customHeight="1">
      <c r="A19" s="645" t="s">
        <v>198</v>
      </c>
      <c r="B19" s="148"/>
      <c r="C19" s="646"/>
      <c r="D19" s="647"/>
      <c r="E19" s="263"/>
      <c r="F19" s="263"/>
    </row>
    <row r="20" spans="1:6" ht="15" customHeight="1">
      <c r="A20" s="634" t="s">
        <v>453</v>
      </c>
      <c r="B20" s="148">
        <v>44022</v>
      </c>
      <c r="C20" s="365">
        <v>44431</v>
      </c>
      <c r="D20" s="365">
        <v>45104</v>
      </c>
      <c r="E20" s="150">
        <v>-0.9</v>
      </c>
      <c r="F20" s="150">
        <v>-2.4</v>
      </c>
    </row>
    <row r="21" spans="1:6" ht="15" customHeight="1">
      <c r="A21" s="637" t="s">
        <v>190</v>
      </c>
      <c r="B21" s="148">
        <v>358</v>
      </c>
      <c r="C21" s="365">
        <v>401</v>
      </c>
      <c r="D21" s="365">
        <v>424</v>
      </c>
      <c r="E21" s="150">
        <v>-10.7</v>
      </c>
      <c r="F21" s="150">
        <v>-15.6</v>
      </c>
    </row>
    <row r="22" spans="1:6" ht="15" customHeight="1">
      <c r="A22" s="634" t="s">
        <v>452</v>
      </c>
      <c r="B22" s="148">
        <v>401</v>
      </c>
      <c r="C22" s="365">
        <v>297</v>
      </c>
      <c r="D22" s="365">
        <v>314</v>
      </c>
      <c r="E22" s="150">
        <v>35</v>
      </c>
      <c r="F22" s="150">
        <v>27.7</v>
      </c>
    </row>
    <row r="23" spans="1:6" ht="15" customHeight="1">
      <c r="A23" s="634" t="s">
        <v>199</v>
      </c>
      <c r="B23" s="148">
        <v>323</v>
      </c>
      <c r="C23" s="365">
        <v>400</v>
      </c>
      <c r="D23" s="365">
        <v>386</v>
      </c>
      <c r="E23" s="150">
        <v>-19.3</v>
      </c>
      <c r="F23" s="150">
        <v>-16.3</v>
      </c>
    </row>
    <row r="24" spans="1:6" ht="15" customHeight="1">
      <c r="A24" s="637" t="s">
        <v>200</v>
      </c>
      <c r="B24" s="148">
        <v>99</v>
      </c>
      <c r="C24" s="365">
        <v>199</v>
      </c>
      <c r="D24" s="365">
        <v>152</v>
      </c>
      <c r="E24" s="150">
        <v>-50.3</v>
      </c>
      <c r="F24" s="150">
        <v>-34.9</v>
      </c>
    </row>
    <row r="25" spans="1:6" ht="15" customHeight="1">
      <c r="A25" s="637" t="s">
        <v>458</v>
      </c>
      <c r="B25" s="148">
        <v>3154</v>
      </c>
      <c r="C25" s="365">
        <v>3651</v>
      </c>
      <c r="D25" s="365">
        <v>2872</v>
      </c>
      <c r="E25" s="150">
        <v>-13.6</v>
      </c>
      <c r="F25" s="150">
        <v>9.8000000000000007</v>
      </c>
    </row>
    <row r="26" spans="1:6" ht="15" customHeight="1">
      <c r="A26" s="637" t="s">
        <v>459</v>
      </c>
      <c r="B26" s="148">
        <v>8891</v>
      </c>
      <c r="C26" s="365">
        <v>7876</v>
      </c>
      <c r="D26" s="365">
        <v>7727</v>
      </c>
      <c r="E26" s="150">
        <v>12.9</v>
      </c>
      <c r="F26" s="150">
        <v>15.1</v>
      </c>
    </row>
    <row r="27" spans="1:6" ht="15" customHeight="1">
      <c r="A27" s="637" t="s">
        <v>204</v>
      </c>
      <c r="B27" s="148">
        <v>742</v>
      </c>
      <c r="C27" s="365">
        <v>742</v>
      </c>
      <c r="D27" s="365">
        <v>742</v>
      </c>
      <c r="E27" s="150" t="s">
        <v>438</v>
      </c>
      <c r="F27" s="150" t="s">
        <v>438</v>
      </c>
    </row>
    <row r="28" spans="1:6" ht="15" customHeight="1">
      <c r="A28" s="640" t="s">
        <v>205</v>
      </c>
      <c r="B28" s="648">
        <v>57990</v>
      </c>
      <c r="C28" s="641">
        <v>57997</v>
      </c>
      <c r="D28" s="642">
        <v>57721</v>
      </c>
      <c r="E28" s="282">
        <v>0</v>
      </c>
      <c r="F28" s="282">
        <v>0.5</v>
      </c>
    </row>
    <row r="29" spans="1:6" ht="15" customHeight="1" thickBot="1">
      <c r="A29" s="649" t="s">
        <v>206</v>
      </c>
      <c r="B29" s="650">
        <v>3981</v>
      </c>
      <c r="C29" s="380">
        <v>3955</v>
      </c>
      <c r="D29" s="651">
        <v>3868</v>
      </c>
      <c r="E29" s="286">
        <v>0.7</v>
      </c>
      <c r="F29" s="286">
        <v>2.9</v>
      </c>
    </row>
    <row r="30" spans="1:6" ht="15" customHeight="1">
      <c r="A30" s="652" t="s">
        <v>484</v>
      </c>
      <c r="B30" s="653"/>
      <c r="C30" s="653"/>
      <c r="D30" s="654"/>
      <c r="E30" s="655"/>
      <c r="F30" s="656"/>
    </row>
    <row r="31" spans="1:6" ht="15" customHeight="1">
      <c r="A31" s="1301" t="s">
        <v>537</v>
      </c>
      <c r="B31" s="1301"/>
      <c r="C31" s="1301"/>
      <c r="D31" s="1301"/>
      <c r="E31" s="657"/>
      <c r="F31" s="658"/>
    </row>
    <row r="32" spans="1:6" ht="15" customHeight="1">
      <c r="A32" s="659" t="s">
        <v>538</v>
      </c>
      <c r="B32" s="148">
        <v>3981</v>
      </c>
      <c r="C32" s="365">
        <v>3955</v>
      </c>
      <c r="D32" s="365">
        <v>3868</v>
      </c>
      <c r="E32" s="660"/>
      <c r="F32" s="658"/>
    </row>
    <row r="33" spans="1:6" ht="15" customHeight="1">
      <c r="A33" s="661" t="s">
        <v>488</v>
      </c>
      <c r="B33" s="148">
        <v>-450</v>
      </c>
      <c r="C33" s="365">
        <v>-450</v>
      </c>
      <c r="D33" s="365">
        <v>-450</v>
      </c>
      <c r="E33" s="660"/>
      <c r="F33" s="658"/>
    </row>
    <row r="34" spans="1:6" ht="15" customHeight="1">
      <c r="A34" s="661" t="s">
        <v>306</v>
      </c>
      <c r="B34" s="148">
        <v>-240</v>
      </c>
      <c r="C34" s="365">
        <v>-240</v>
      </c>
      <c r="D34" s="365">
        <v>-235</v>
      </c>
      <c r="E34" s="538"/>
      <c r="F34" s="538"/>
    </row>
    <row r="35" spans="1:6" ht="15" customHeight="1">
      <c r="A35" s="661" t="s">
        <v>539</v>
      </c>
      <c r="B35" s="148">
        <v>-23</v>
      </c>
      <c r="C35" s="365">
        <v>-4</v>
      </c>
      <c r="D35" s="365">
        <v>12</v>
      </c>
      <c r="E35" s="660"/>
      <c r="F35" s="658"/>
    </row>
    <row r="36" spans="1:6" ht="15" customHeight="1">
      <c r="A36" s="661" t="s">
        <v>540</v>
      </c>
      <c r="B36" s="148">
        <v>-299</v>
      </c>
      <c r="C36" s="365">
        <v>-320</v>
      </c>
      <c r="D36" s="365">
        <v>-300</v>
      </c>
      <c r="E36" s="660"/>
      <c r="F36" s="658"/>
    </row>
    <row r="37" spans="1:6" ht="27.75" customHeight="1">
      <c r="A37" s="662" t="s">
        <v>840</v>
      </c>
      <c r="B37" s="151">
        <v>-96</v>
      </c>
      <c r="C37" s="370">
        <v>-146</v>
      </c>
      <c r="D37" s="370">
        <v>-144</v>
      </c>
      <c r="E37" s="660"/>
      <c r="F37" s="658"/>
    </row>
    <row r="38" spans="1:6" ht="15" customHeight="1" thickBot="1">
      <c r="A38" s="663" t="s">
        <v>389</v>
      </c>
      <c r="B38" s="170">
        <v>2873</v>
      </c>
      <c r="C38" s="380">
        <v>2795</v>
      </c>
      <c r="D38" s="380">
        <v>2751</v>
      </c>
      <c r="E38" s="664"/>
      <c r="F38" s="658"/>
    </row>
    <row r="39" spans="1:6" ht="15" customHeight="1"/>
    <row r="40" spans="1:6" ht="15" customHeight="1"/>
  </sheetData>
  <mergeCells count="1">
    <mergeCell ref="B3:D3"/>
  </mergeCells>
  <hyperlinks>
    <hyperlink ref="H1" location="Index!A1" display="Index"/>
  </hyperlinks>
  <pageMargins left="0.75" right="0.75" top="1" bottom="1" header="0.5" footer="0.5"/>
  <pageSetup paperSize="9" scale="9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B30" sqref="B30"/>
    </sheetView>
  </sheetViews>
  <sheetFormatPr defaultColWidth="9.140625" defaultRowHeight="12.75"/>
  <cols>
    <col min="1" max="1" width="38.42578125" customWidth="1"/>
    <col min="2" max="6" width="10.7109375" customWidth="1"/>
  </cols>
  <sheetData>
    <row r="1" spans="1:8" ht="16.5">
      <c r="A1" s="942" t="s">
        <v>96</v>
      </c>
      <c r="F1" s="1261"/>
      <c r="H1" s="685" t="s">
        <v>148</v>
      </c>
    </row>
    <row r="2" spans="1:8" ht="12" customHeight="1"/>
    <row r="3" spans="1:8" s="1311" customFormat="1" ht="15" customHeight="1">
      <c r="A3" s="1303"/>
      <c r="B3" s="1661" t="s">
        <v>184</v>
      </c>
      <c r="C3" s="1661"/>
      <c r="D3" s="1661"/>
      <c r="E3" s="1318" t="s">
        <v>441</v>
      </c>
      <c r="F3" s="1318" t="s">
        <v>441</v>
      </c>
      <c r="H3" s="1316"/>
    </row>
    <row r="4" spans="1:8" s="1311" customFormat="1" ht="15" customHeight="1">
      <c r="A4" s="1322"/>
      <c r="B4" s="1318" t="s">
        <v>441</v>
      </c>
      <c r="C4" s="1318" t="s">
        <v>442</v>
      </c>
      <c r="D4" s="1318" t="s">
        <v>150</v>
      </c>
      <c r="E4" s="1318" t="s">
        <v>443</v>
      </c>
      <c r="F4" s="1318" t="s">
        <v>444</v>
      </c>
    </row>
    <row r="5" spans="1:8" s="1311" customFormat="1" ht="15" customHeight="1">
      <c r="A5" s="1323"/>
      <c r="B5" s="1324" t="s">
        <v>151</v>
      </c>
      <c r="C5" s="1324" t="s">
        <v>151</v>
      </c>
      <c r="D5" s="1324" t="s">
        <v>151</v>
      </c>
      <c r="E5" s="1324" t="s">
        <v>186</v>
      </c>
      <c r="F5" s="1324" t="s">
        <v>186</v>
      </c>
    </row>
    <row r="6" spans="1:8" ht="15" customHeight="1">
      <c r="A6" s="705" t="s">
        <v>541</v>
      </c>
      <c r="B6" s="144">
        <v>36691</v>
      </c>
      <c r="C6" s="222">
        <v>34977</v>
      </c>
      <c r="D6" s="222">
        <v>33152</v>
      </c>
      <c r="E6" s="146">
        <v>4.9000000000000004</v>
      </c>
      <c r="F6" s="146">
        <v>10.7</v>
      </c>
    </row>
    <row r="7" spans="1:8">
      <c r="A7" s="786" t="s">
        <v>542</v>
      </c>
      <c r="B7" s="151">
        <v>6355</v>
      </c>
      <c r="C7" s="225">
        <v>6808</v>
      </c>
      <c r="D7" s="225">
        <v>6618</v>
      </c>
      <c r="E7" s="268">
        <v>-6.7</v>
      </c>
      <c r="F7" s="268">
        <v>-4</v>
      </c>
    </row>
    <row r="8" spans="1:8" ht="15" customHeight="1">
      <c r="A8" s="705" t="s">
        <v>543</v>
      </c>
      <c r="B8" s="144">
        <v>43046</v>
      </c>
      <c r="C8" s="222">
        <v>41785</v>
      </c>
      <c r="D8" s="222">
        <v>39770</v>
      </c>
      <c r="E8" s="146">
        <v>3</v>
      </c>
      <c r="F8" s="146">
        <v>8.1999999999999993</v>
      </c>
    </row>
    <row r="9" spans="1:8" ht="15" customHeight="1">
      <c r="A9" s="786" t="s">
        <v>544</v>
      </c>
      <c r="B9" s="151">
        <v>345</v>
      </c>
      <c r="C9" s="225">
        <v>380</v>
      </c>
      <c r="D9" s="225">
        <v>403</v>
      </c>
      <c r="E9" s="268">
        <v>-9.1999999999999993</v>
      </c>
      <c r="F9" s="268">
        <v>-14.4</v>
      </c>
    </row>
    <row r="10" spans="1:8" ht="15" customHeight="1">
      <c r="A10" s="640" t="s">
        <v>545</v>
      </c>
      <c r="B10" s="160">
        <v>43391</v>
      </c>
      <c r="C10" s="230">
        <v>42165</v>
      </c>
      <c r="D10" s="230">
        <v>40173</v>
      </c>
      <c r="E10" s="282">
        <v>2.9</v>
      </c>
      <c r="F10" s="282">
        <v>8</v>
      </c>
    </row>
    <row r="11" spans="1:8" ht="15" customHeight="1">
      <c r="A11" s="705"/>
      <c r="B11" s="144"/>
      <c r="C11" s="222"/>
      <c r="D11" s="222"/>
      <c r="E11" s="146"/>
      <c r="F11" s="146"/>
    </row>
    <row r="12" spans="1:8" ht="15" customHeight="1">
      <c r="A12" s="720" t="s">
        <v>546</v>
      </c>
      <c r="B12" s="148">
        <v>5203</v>
      </c>
      <c r="C12" s="712">
        <v>5353</v>
      </c>
      <c r="D12" s="712">
        <v>5593</v>
      </c>
      <c r="E12" s="263">
        <v>-2.8</v>
      </c>
      <c r="F12" s="263">
        <v>-7</v>
      </c>
    </row>
    <row r="13" spans="1:8" ht="15" customHeight="1">
      <c r="A13" s="786" t="s">
        <v>547</v>
      </c>
      <c r="B13" s="151">
        <v>4258</v>
      </c>
      <c r="C13" s="225">
        <v>4400</v>
      </c>
      <c r="D13" s="225">
        <v>4534</v>
      </c>
      <c r="E13" s="268">
        <v>-3.2</v>
      </c>
      <c r="F13" s="268">
        <v>-6.1</v>
      </c>
    </row>
    <row r="14" spans="1:8" ht="15" customHeight="1">
      <c r="A14" s="1299" t="s">
        <v>434</v>
      </c>
      <c r="B14" s="160">
        <v>9461</v>
      </c>
      <c r="C14" s="725">
        <v>9753</v>
      </c>
      <c r="D14" s="725">
        <v>10127</v>
      </c>
      <c r="E14" s="772">
        <v>-3</v>
      </c>
      <c r="F14" s="772">
        <v>-6.6</v>
      </c>
    </row>
    <row r="15" spans="1:8" ht="15" customHeight="1">
      <c r="A15" s="738" t="s">
        <v>548</v>
      </c>
      <c r="B15" s="683">
        <v>52852</v>
      </c>
      <c r="C15" s="792">
        <v>51918</v>
      </c>
      <c r="D15" s="792">
        <v>50300</v>
      </c>
      <c r="E15" s="772">
        <v>1.8</v>
      </c>
      <c r="F15" s="772">
        <v>5.0999999999999996</v>
      </c>
    </row>
    <row r="16" spans="1:8" ht="15" customHeight="1">
      <c r="A16" s="705"/>
      <c r="B16" s="144"/>
      <c r="C16" s="222"/>
      <c r="D16" s="222"/>
      <c r="E16" s="146"/>
      <c r="F16" s="146"/>
    </row>
    <row r="17" spans="1:6" ht="15" customHeight="1">
      <c r="A17" s="786" t="s">
        <v>549</v>
      </c>
      <c r="B17" s="151" t="s">
        <v>438</v>
      </c>
      <c r="C17" s="225">
        <v>25</v>
      </c>
      <c r="D17" s="225">
        <v>44</v>
      </c>
      <c r="E17" s="268">
        <v>-100</v>
      </c>
      <c r="F17" s="268">
        <v>-100</v>
      </c>
    </row>
    <row r="18" spans="1:6" ht="32.25" customHeight="1">
      <c r="A18" s="751" t="s">
        <v>550</v>
      </c>
      <c r="B18" s="144">
        <v>52852</v>
      </c>
      <c r="C18" s="222">
        <v>51943</v>
      </c>
      <c r="D18" s="222">
        <v>50344</v>
      </c>
      <c r="E18" s="721">
        <v>1.7</v>
      </c>
      <c r="F18" s="721">
        <v>5</v>
      </c>
    </row>
    <row r="19" spans="1:6" ht="15" customHeight="1">
      <c r="A19" s="786" t="s">
        <v>106</v>
      </c>
      <c r="B19" s="151">
        <v>-179</v>
      </c>
      <c r="C19" s="225">
        <v>-208</v>
      </c>
      <c r="D19" s="225">
        <v>-233</v>
      </c>
      <c r="E19" s="268">
        <v>-13.9</v>
      </c>
      <c r="F19" s="268">
        <v>-23.2</v>
      </c>
    </row>
    <row r="20" spans="1:6" ht="15" customHeight="1" thickBot="1">
      <c r="A20" s="722" t="s">
        <v>536</v>
      </c>
      <c r="B20" s="170">
        <v>52673</v>
      </c>
      <c r="C20" s="396">
        <v>51735</v>
      </c>
      <c r="D20" s="396">
        <v>50111</v>
      </c>
      <c r="E20" s="286">
        <v>1.8</v>
      </c>
      <c r="F20" s="286">
        <v>5.0999999999999996</v>
      </c>
    </row>
    <row r="21" spans="1:6" ht="15" customHeight="1" thickBot="1">
      <c r="A21" s="578" t="s">
        <v>551</v>
      </c>
      <c r="B21" s="170">
        <v>25613</v>
      </c>
      <c r="C21" s="396">
        <v>25487</v>
      </c>
      <c r="D21" s="396">
        <v>25532</v>
      </c>
      <c r="E21" s="762">
        <v>0.5</v>
      </c>
      <c r="F21" s="762">
        <v>0.3</v>
      </c>
    </row>
    <row r="22" spans="1:6" ht="15" customHeight="1">
      <c r="A22" s="652"/>
      <c r="B22" s="174"/>
      <c r="C22" s="787"/>
      <c r="D22" s="787"/>
      <c r="E22" s="276"/>
      <c r="F22" s="276"/>
    </row>
    <row r="23" spans="1:6" ht="15" customHeight="1">
      <c r="A23" s="773" t="s">
        <v>552</v>
      </c>
      <c r="B23" s="148"/>
      <c r="C23" s="684"/>
      <c r="D23" s="684"/>
      <c r="E23" s="263"/>
      <c r="F23" s="263"/>
    </row>
    <row r="24" spans="1:6" ht="15" customHeight="1">
      <c r="A24" s="786" t="s">
        <v>232</v>
      </c>
      <c r="B24" s="151">
        <v>28735</v>
      </c>
      <c r="C24" s="225">
        <v>28792</v>
      </c>
      <c r="D24" s="225">
        <v>28565</v>
      </c>
      <c r="E24" s="268">
        <v>-0.2</v>
      </c>
      <c r="F24" s="268">
        <v>0.6</v>
      </c>
    </row>
    <row r="25" spans="1:6" ht="15" customHeight="1">
      <c r="A25" s="705" t="s">
        <v>496</v>
      </c>
      <c r="B25" s="144">
        <v>13162</v>
      </c>
      <c r="C25" s="222">
        <v>12773</v>
      </c>
      <c r="D25" s="222">
        <v>12168</v>
      </c>
      <c r="E25" s="146">
        <v>3</v>
      </c>
      <c r="F25" s="146">
        <v>8.1999999999999993</v>
      </c>
    </row>
    <row r="26" spans="1:6" ht="15" customHeight="1">
      <c r="A26" s="720" t="s">
        <v>497</v>
      </c>
      <c r="B26" s="148">
        <v>5295</v>
      </c>
      <c r="C26" s="234">
        <v>5012</v>
      </c>
      <c r="D26" s="234">
        <v>4665</v>
      </c>
      <c r="E26" s="345">
        <v>5.6</v>
      </c>
      <c r="F26" s="345">
        <v>13.5</v>
      </c>
    </row>
    <row r="27" spans="1:6" ht="15" customHeight="1">
      <c r="A27" s="720" t="s">
        <v>498</v>
      </c>
      <c r="B27" s="148">
        <v>3660</v>
      </c>
      <c r="C27" s="234">
        <v>3468</v>
      </c>
      <c r="D27" s="234">
        <v>3252</v>
      </c>
      <c r="E27" s="345">
        <v>5.5</v>
      </c>
      <c r="F27" s="345">
        <v>12.5</v>
      </c>
    </row>
    <row r="28" spans="1:6" ht="15" customHeight="1">
      <c r="A28" s="786" t="s">
        <v>553</v>
      </c>
      <c r="B28" s="151">
        <v>2000</v>
      </c>
      <c r="C28" s="225">
        <v>1873</v>
      </c>
      <c r="D28" s="225">
        <v>1650</v>
      </c>
      <c r="E28" s="268">
        <v>6.8</v>
      </c>
      <c r="F28" s="268">
        <v>21.2</v>
      </c>
    </row>
    <row r="29" spans="1:6" ht="15" customHeight="1">
      <c r="A29" s="774" t="s">
        <v>554</v>
      </c>
      <c r="B29" s="160">
        <v>24117</v>
      </c>
      <c r="C29" s="230">
        <v>23126</v>
      </c>
      <c r="D29" s="230">
        <v>21735</v>
      </c>
      <c r="E29" s="282">
        <v>4.3</v>
      </c>
      <c r="F29" s="282">
        <v>11</v>
      </c>
    </row>
    <row r="30" spans="1:6" ht="15" customHeight="1" thickBot="1">
      <c r="A30" s="722" t="s">
        <v>548</v>
      </c>
      <c r="B30" s="170">
        <v>52852</v>
      </c>
      <c r="C30" s="396">
        <v>51918</v>
      </c>
      <c r="D30" s="396">
        <v>50300</v>
      </c>
      <c r="E30" s="286">
        <v>1.8</v>
      </c>
      <c r="F30" s="286">
        <v>5.0999999999999996</v>
      </c>
    </row>
    <row r="31" spans="1:6">
      <c r="A31" s="140"/>
      <c r="B31" s="140"/>
      <c r="C31" s="140"/>
      <c r="D31" s="140"/>
      <c r="E31" s="140"/>
      <c r="F31" s="140"/>
    </row>
    <row r="32" spans="1:6">
      <c r="A32" s="140"/>
      <c r="B32" s="140"/>
      <c r="C32" s="140"/>
      <c r="D32" s="140"/>
      <c r="E32" s="140"/>
      <c r="F32" s="140"/>
    </row>
  </sheetData>
  <mergeCells count="1">
    <mergeCell ref="B3:D3"/>
  </mergeCells>
  <hyperlinks>
    <hyperlink ref="H1" location="Index!A1" display="Index"/>
  </hyperlinks>
  <pageMargins left="0.75" right="0.75" top="1" bottom="1" header="0.5" footer="0.5"/>
  <pageSetup paperSize="9"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workbookViewId="0">
      <selection activeCell="G36" sqref="G36"/>
    </sheetView>
  </sheetViews>
  <sheetFormatPr defaultColWidth="9.140625" defaultRowHeight="12.75"/>
  <cols>
    <col min="1" max="1" width="34.28515625" customWidth="1"/>
    <col min="2" max="6" width="11" customWidth="1"/>
  </cols>
  <sheetData>
    <row r="1" spans="1:8" ht="19.5">
      <c r="A1" s="949" t="s">
        <v>969</v>
      </c>
      <c r="H1" s="685" t="s">
        <v>148</v>
      </c>
    </row>
    <row r="3" spans="1:8" ht="14.25" customHeight="1">
      <c r="A3" s="785"/>
      <c r="B3" s="776" t="s">
        <v>278</v>
      </c>
      <c r="C3" s="776" t="s">
        <v>279</v>
      </c>
      <c r="D3" s="776" t="s">
        <v>280</v>
      </c>
      <c r="E3" s="776" t="s">
        <v>249</v>
      </c>
      <c r="F3" s="776" t="s">
        <v>277</v>
      </c>
      <c r="H3" s="137"/>
    </row>
    <row r="4" spans="1:8" ht="14.25" customHeight="1">
      <c r="A4" s="747"/>
      <c r="B4" s="739" t="s">
        <v>281</v>
      </c>
      <c r="C4" s="739" t="s">
        <v>281</v>
      </c>
      <c r="D4" s="739" t="s">
        <v>281</v>
      </c>
      <c r="E4" s="739" t="s">
        <v>281</v>
      </c>
      <c r="F4" s="769" t="s">
        <v>151</v>
      </c>
    </row>
    <row r="5" spans="1:8" ht="14.25" customHeight="1">
      <c r="A5" s="749" t="s">
        <v>555</v>
      </c>
      <c r="B5" s="760"/>
      <c r="C5" s="760"/>
      <c r="D5" s="760"/>
      <c r="E5" s="767"/>
      <c r="F5" s="778"/>
    </row>
    <row r="6" spans="1:8" ht="14.25" customHeight="1">
      <c r="A6" s="736" t="s">
        <v>556</v>
      </c>
      <c r="B6" s="668">
        <v>0.27</v>
      </c>
      <c r="C6" s="668">
        <v>0.04</v>
      </c>
      <c r="D6" s="668">
        <v>0.04</v>
      </c>
      <c r="E6" s="686">
        <v>0.35</v>
      </c>
      <c r="F6" s="789">
        <v>1883</v>
      </c>
    </row>
    <row r="7" spans="1:8" ht="14.25" customHeight="1">
      <c r="A7" s="736" t="s">
        <v>557</v>
      </c>
      <c r="B7" s="668">
        <v>0.14000000000000001</v>
      </c>
      <c r="C7" s="668">
        <v>0.01</v>
      </c>
      <c r="D7" s="668">
        <v>0.01</v>
      </c>
      <c r="E7" s="686">
        <v>0.16</v>
      </c>
      <c r="F7" s="789">
        <v>804</v>
      </c>
    </row>
    <row r="8" spans="1:8" ht="14.25" customHeight="1">
      <c r="A8" s="736" t="s">
        <v>558</v>
      </c>
      <c r="B8" s="668">
        <v>7.0000000000000007E-2</v>
      </c>
      <c r="C8" s="668">
        <v>0</v>
      </c>
      <c r="D8" s="668">
        <v>0.01</v>
      </c>
      <c r="E8" s="686">
        <v>0.08</v>
      </c>
      <c r="F8" s="789">
        <v>425</v>
      </c>
    </row>
    <row r="9" spans="1:8" ht="14.25" customHeight="1">
      <c r="A9" s="736" t="s">
        <v>559</v>
      </c>
      <c r="B9" s="668">
        <v>0.1</v>
      </c>
      <c r="C9" s="668">
        <v>0.04</v>
      </c>
      <c r="D9" s="668">
        <v>0.03</v>
      </c>
      <c r="E9" s="686">
        <v>0.17</v>
      </c>
      <c r="F9" s="789">
        <v>882</v>
      </c>
    </row>
    <row r="10" spans="1:8" ht="14.25" customHeight="1">
      <c r="A10" s="736" t="s">
        <v>560</v>
      </c>
      <c r="B10" s="668">
        <v>0.05</v>
      </c>
      <c r="C10" s="668">
        <v>0.02</v>
      </c>
      <c r="D10" s="668">
        <v>0.01</v>
      </c>
      <c r="E10" s="686">
        <v>0.08</v>
      </c>
      <c r="F10" s="789">
        <v>397</v>
      </c>
    </row>
    <row r="11" spans="1:8" ht="14.25" customHeight="1">
      <c r="A11" s="736" t="s">
        <v>561</v>
      </c>
      <c r="B11" s="668">
        <v>0.03</v>
      </c>
      <c r="C11" s="668">
        <v>0.01</v>
      </c>
      <c r="D11" s="668">
        <v>0.01</v>
      </c>
      <c r="E11" s="686">
        <v>0.05</v>
      </c>
      <c r="F11" s="789">
        <v>247</v>
      </c>
    </row>
    <row r="12" spans="1:8" ht="14.25" customHeight="1">
      <c r="A12" s="707" t="s">
        <v>230</v>
      </c>
      <c r="B12" s="755">
        <v>0.08</v>
      </c>
      <c r="C12" s="755">
        <v>0.01</v>
      </c>
      <c r="D12" s="755">
        <v>0.02</v>
      </c>
      <c r="E12" s="746">
        <v>0.11</v>
      </c>
      <c r="F12" s="779">
        <v>565</v>
      </c>
    </row>
    <row r="13" spans="1:8" ht="14.25" customHeight="1">
      <c r="A13" s="784" t="s">
        <v>562</v>
      </c>
      <c r="B13" s="700">
        <v>0.74</v>
      </c>
      <c r="C13" s="700">
        <v>0.13</v>
      </c>
      <c r="D13" s="700">
        <v>0.13</v>
      </c>
      <c r="E13" s="687">
        <v>1</v>
      </c>
      <c r="F13" s="793"/>
    </row>
    <row r="14" spans="1:8" ht="14.25" customHeight="1">
      <c r="A14" s="702" t="s">
        <v>563</v>
      </c>
      <c r="B14" s="764">
        <v>3875</v>
      </c>
      <c r="C14" s="764">
        <v>681</v>
      </c>
      <c r="D14" s="764">
        <v>647</v>
      </c>
      <c r="E14" s="756"/>
      <c r="F14" s="678">
        <v>5203</v>
      </c>
    </row>
    <row r="15" spans="1:8">
      <c r="A15" s="1655" t="s">
        <v>968</v>
      </c>
      <c r="B15" s="140"/>
      <c r="C15" s="140"/>
      <c r="D15" s="140"/>
      <c r="E15" s="140"/>
      <c r="F15" s="140"/>
    </row>
    <row r="16" spans="1:8" ht="19.5">
      <c r="A16" s="948" t="s">
        <v>970</v>
      </c>
    </row>
    <row r="18" spans="1:6" s="140" customFormat="1" ht="15" customHeight="1">
      <c r="A18" s="710"/>
      <c r="B18" s="724" t="s">
        <v>278</v>
      </c>
      <c r="C18" s="724" t="s">
        <v>279</v>
      </c>
      <c r="D18" s="724" t="s">
        <v>280</v>
      </c>
      <c r="E18" s="724" t="s">
        <v>249</v>
      </c>
      <c r="F18" s="724" t="s">
        <v>249</v>
      </c>
    </row>
    <row r="19" spans="1:6" s="140" customFormat="1" ht="15" customHeight="1">
      <c r="A19" s="828"/>
      <c r="B19" s="823" t="s">
        <v>281</v>
      </c>
      <c r="C19" s="823" t="s">
        <v>281</v>
      </c>
      <c r="D19" s="823" t="s">
        <v>281</v>
      </c>
      <c r="E19" s="823" t="s">
        <v>281</v>
      </c>
      <c r="F19" s="825" t="s">
        <v>151</v>
      </c>
    </row>
    <row r="20" spans="1:6" s="140" customFormat="1" ht="15" customHeight="1">
      <c r="A20" s="937" t="s">
        <v>564</v>
      </c>
      <c r="B20" s="753"/>
      <c r="C20" s="753"/>
      <c r="D20" s="753"/>
      <c r="E20" s="767"/>
      <c r="F20" s="671"/>
    </row>
    <row r="21" spans="1:6" s="140" customFormat="1" ht="15" customHeight="1">
      <c r="A21" s="902" t="s">
        <v>565</v>
      </c>
      <c r="B21" s="912">
        <v>0.28000000000000003</v>
      </c>
      <c r="C21" s="912">
        <v>0.02</v>
      </c>
      <c r="D21" s="912">
        <v>0</v>
      </c>
      <c r="E21" s="698">
        <v>0.3</v>
      </c>
      <c r="F21" s="789">
        <v>1293</v>
      </c>
    </row>
    <row r="22" spans="1:6" s="140" customFormat="1" ht="15" customHeight="1">
      <c r="A22" s="902" t="s">
        <v>566</v>
      </c>
      <c r="B22" s="912">
        <v>0.11</v>
      </c>
      <c r="C22" s="912">
        <v>0.17</v>
      </c>
      <c r="D22" s="912">
        <v>0.02</v>
      </c>
      <c r="E22" s="698">
        <v>0.3</v>
      </c>
      <c r="F22" s="789">
        <v>1285</v>
      </c>
    </row>
    <row r="23" spans="1:6" s="140" customFormat="1" ht="15" customHeight="1">
      <c r="A23" s="902" t="s">
        <v>567</v>
      </c>
      <c r="B23" s="912">
        <v>0.05</v>
      </c>
      <c r="C23" s="912">
        <v>0.04</v>
      </c>
      <c r="D23" s="912">
        <v>0.01</v>
      </c>
      <c r="E23" s="698">
        <v>0.1</v>
      </c>
      <c r="F23" s="789">
        <v>421</v>
      </c>
    </row>
    <row r="24" spans="1:6" s="140" customFormat="1" ht="15" customHeight="1">
      <c r="A24" s="902" t="s">
        <v>568</v>
      </c>
      <c r="B24" s="912">
        <v>0.04</v>
      </c>
      <c r="C24" s="912">
        <v>0.04</v>
      </c>
      <c r="D24" s="912">
        <v>0</v>
      </c>
      <c r="E24" s="698">
        <v>0.08</v>
      </c>
      <c r="F24" s="789">
        <v>355</v>
      </c>
    </row>
    <row r="25" spans="1:6" s="140" customFormat="1" ht="15" customHeight="1">
      <c r="A25" s="902" t="s">
        <v>569</v>
      </c>
      <c r="B25" s="912">
        <v>0.03</v>
      </c>
      <c r="C25" s="912">
        <v>0</v>
      </c>
      <c r="D25" s="912">
        <v>0</v>
      </c>
      <c r="E25" s="698">
        <v>0.03</v>
      </c>
      <c r="F25" s="789">
        <v>128</v>
      </c>
    </row>
    <row r="26" spans="1:6" s="140" customFormat="1" ht="15" customHeight="1">
      <c r="A26" s="902" t="s">
        <v>570</v>
      </c>
      <c r="B26" s="912">
        <v>0.03</v>
      </c>
      <c r="C26" s="912">
        <v>0</v>
      </c>
      <c r="D26" s="912">
        <v>0</v>
      </c>
      <c r="E26" s="698">
        <v>0.03</v>
      </c>
      <c r="F26" s="789">
        <v>124</v>
      </c>
    </row>
    <row r="27" spans="1:6" s="140" customFormat="1" ht="15" customHeight="1">
      <c r="A27" s="841" t="s">
        <v>230</v>
      </c>
      <c r="B27" s="742">
        <v>0.08</v>
      </c>
      <c r="C27" s="742">
        <v>0.02</v>
      </c>
      <c r="D27" s="742">
        <v>0.06</v>
      </c>
      <c r="E27" s="708">
        <v>0.16</v>
      </c>
      <c r="F27" s="779">
        <v>652</v>
      </c>
    </row>
    <row r="28" spans="1:6" s="140" customFormat="1" ht="15" customHeight="1">
      <c r="A28" s="943" t="s">
        <v>562</v>
      </c>
      <c r="B28" s="930">
        <v>0.62</v>
      </c>
      <c r="C28" s="930">
        <v>0.28999999999999998</v>
      </c>
      <c r="D28" s="930">
        <v>0.09</v>
      </c>
      <c r="E28" s="849">
        <v>1</v>
      </c>
      <c r="F28" s="793"/>
    </row>
    <row r="29" spans="1:6" s="140" customFormat="1" ht="15" customHeight="1" thickBot="1">
      <c r="A29" s="910" t="s">
        <v>563</v>
      </c>
      <c r="B29" s="807">
        <v>2628</v>
      </c>
      <c r="C29" s="807">
        <v>1232</v>
      </c>
      <c r="D29" s="807">
        <v>398</v>
      </c>
      <c r="E29" s="756"/>
      <c r="F29" s="678">
        <v>4258</v>
      </c>
    </row>
    <row r="30" spans="1:6">
      <c r="A30" s="1655" t="s">
        <v>968</v>
      </c>
    </row>
  </sheetData>
  <hyperlinks>
    <hyperlink ref="H1" location="Index!A1" display="Index"/>
  </hyperlinks>
  <pageMargins left="0.75" right="0.75" top="1" bottom="1" header="0.5" footer="0.5"/>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E35" sqref="E35"/>
    </sheetView>
  </sheetViews>
  <sheetFormatPr defaultRowHeight="12"/>
  <cols>
    <col min="1" max="16384" width="9.140625" style="136"/>
  </cols>
  <sheetData>
    <row r="4" spans="1:1" ht="33.75">
      <c r="A4" s="135" t="s">
        <v>132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workbookViewId="0">
      <selection activeCell="D43" sqref="D43"/>
    </sheetView>
  </sheetViews>
  <sheetFormatPr defaultColWidth="9.140625" defaultRowHeight="12.75"/>
  <cols>
    <col min="1" max="1" width="46.42578125" customWidth="1"/>
    <col min="2" max="6" width="8.5703125" customWidth="1"/>
  </cols>
  <sheetData>
    <row r="1" spans="1:8" ht="16.5">
      <c r="A1" s="952" t="s">
        <v>99</v>
      </c>
      <c r="G1" s="1261"/>
      <c r="H1" s="685" t="s">
        <v>148</v>
      </c>
    </row>
    <row r="2" spans="1:8" s="1303" customFormat="1" ht="15" customHeight="1">
      <c r="A2" s="1377"/>
      <c r="B2" s="1661" t="s">
        <v>184</v>
      </c>
      <c r="C2" s="1661"/>
      <c r="D2" s="1661"/>
      <c r="E2" s="1318" t="s">
        <v>441</v>
      </c>
      <c r="F2" s="1318" t="s">
        <v>441</v>
      </c>
      <c r="H2" s="1304"/>
    </row>
    <row r="3" spans="1:8" s="1303" customFormat="1" ht="15" customHeight="1">
      <c r="A3" s="1318"/>
      <c r="B3" s="1318" t="s">
        <v>441</v>
      </c>
      <c r="C3" s="1318" t="s">
        <v>442</v>
      </c>
      <c r="D3" s="1318" t="s">
        <v>150</v>
      </c>
      <c r="E3" s="1318" t="s">
        <v>443</v>
      </c>
      <c r="F3" s="1318" t="s">
        <v>444</v>
      </c>
    </row>
    <row r="4" spans="1:8" s="1303" customFormat="1" ht="15" customHeight="1">
      <c r="A4" s="1323"/>
      <c r="B4" s="1324" t="s">
        <v>151</v>
      </c>
      <c r="C4" s="1324" t="s">
        <v>151</v>
      </c>
      <c r="D4" s="1324" t="s">
        <v>151</v>
      </c>
      <c r="E4" s="1324" t="s">
        <v>186</v>
      </c>
      <c r="F4" s="1324" t="s">
        <v>186</v>
      </c>
    </row>
    <row r="5" spans="1:8" s="140" customFormat="1" ht="15" customHeight="1">
      <c r="A5" s="632" t="s">
        <v>595</v>
      </c>
      <c r="B5" s="144"/>
      <c r="C5" s="695"/>
      <c r="D5" s="829"/>
      <c r="E5" s="146"/>
      <c r="F5" s="146"/>
    </row>
    <row r="6" spans="1:8" s="140" customFormat="1" ht="15" customHeight="1">
      <c r="A6" s="719" t="s">
        <v>294</v>
      </c>
      <c r="B6" s="148"/>
      <c r="C6" s="675"/>
      <c r="D6" s="899"/>
      <c r="E6" s="263"/>
      <c r="F6" s="263"/>
    </row>
    <row r="7" spans="1:8" s="140" customFormat="1" ht="15" customHeight="1">
      <c r="A7" s="637" t="s">
        <v>571</v>
      </c>
      <c r="B7" s="148">
        <v>7602</v>
      </c>
      <c r="C7" s="696">
        <v>6642</v>
      </c>
      <c r="D7" s="696">
        <v>5827</v>
      </c>
      <c r="E7" s="263">
        <v>14.5</v>
      </c>
      <c r="F7" s="263">
        <v>30.5</v>
      </c>
    </row>
    <row r="8" spans="1:8" s="140" customFormat="1" ht="15" customHeight="1">
      <c r="A8" s="637" t="s">
        <v>572</v>
      </c>
      <c r="B8" s="148">
        <v>10097</v>
      </c>
      <c r="C8" s="696">
        <v>9504</v>
      </c>
      <c r="D8" s="696">
        <v>8732</v>
      </c>
      <c r="E8" s="263">
        <v>6.2</v>
      </c>
      <c r="F8" s="263">
        <v>15.6</v>
      </c>
    </row>
    <row r="9" spans="1:8" s="140" customFormat="1" ht="15" customHeight="1">
      <c r="A9" s="638" t="s">
        <v>573</v>
      </c>
      <c r="B9" s="151">
        <v>11141</v>
      </c>
      <c r="C9" s="850">
        <v>12246</v>
      </c>
      <c r="D9" s="850">
        <v>14108</v>
      </c>
      <c r="E9" s="268">
        <v>-9</v>
      </c>
      <c r="F9" s="268">
        <v>-21</v>
      </c>
    </row>
    <row r="10" spans="1:8" s="140" customFormat="1" ht="15" customHeight="1">
      <c r="A10" s="640" t="s">
        <v>574</v>
      </c>
      <c r="B10" s="160">
        <v>28840</v>
      </c>
      <c r="C10" s="919">
        <v>28392</v>
      </c>
      <c r="D10" s="919">
        <v>28667</v>
      </c>
      <c r="E10" s="282">
        <v>1.6</v>
      </c>
      <c r="F10" s="282">
        <v>0.6</v>
      </c>
    </row>
    <row r="11" spans="1:8" s="140" customFormat="1" ht="15" customHeight="1">
      <c r="A11" s="640" t="s">
        <v>575</v>
      </c>
      <c r="B11" s="160">
        <v>5833</v>
      </c>
      <c r="C11" s="919">
        <v>5533</v>
      </c>
      <c r="D11" s="919">
        <v>4566</v>
      </c>
      <c r="E11" s="282">
        <v>5.4</v>
      </c>
      <c r="F11" s="282">
        <v>27.7</v>
      </c>
    </row>
    <row r="12" spans="1:8" s="140" customFormat="1" ht="15" customHeight="1">
      <c r="A12" s="640" t="s">
        <v>576</v>
      </c>
      <c r="B12" s="160">
        <v>34673</v>
      </c>
      <c r="C12" s="805">
        <v>33925</v>
      </c>
      <c r="D12" s="805">
        <v>33233</v>
      </c>
      <c r="E12" s="282">
        <v>2.2000000000000002</v>
      </c>
      <c r="F12" s="282">
        <v>4.3</v>
      </c>
    </row>
    <row r="13" spans="1:8" s="140" customFormat="1" ht="15" customHeight="1">
      <c r="A13" s="842"/>
      <c r="B13" s="144"/>
      <c r="C13" s="908"/>
      <c r="D13" s="908"/>
      <c r="E13" s="146"/>
      <c r="F13" s="146"/>
    </row>
    <row r="14" spans="1:8" s="140" customFormat="1" ht="15" customHeight="1">
      <c r="A14" s="873" t="s">
        <v>577</v>
      </c>
      <c r="B14" s="148"/>
      <c r="C14" s="694"/>
      <c r="D14" s="694"/>
      <c r="E14" s="263"/>
      <c r="F14" s="263"/>
    </row>
    <row r="15" spans="1:8" s="140" customFormat="1" ht="15" customHeight="1">
      <c r="A15" s="806" t="s">
        <v>578</v>
      </c>
      <c r="B15" s="148"/>
      <c r="C15" s="694"/>
      <c r="D15" s="694"/>
      <c r="E15" s="263"/>
      <c r="F15" s="263"/>
    </row>
    <row r="16" spans="1:8" s="140" customFormat="1" ht="15" customHeight="1">
      <c r="A16" s="388" t="s">
        <v>579</v>
      </c>
      <c r="B16" s="148">
        <v>6816</v>
      </c>
      <c r="C16" s="696">
        <v>7730</v>
      </c>
      <c r="D16" s="696">
        <v>8406</v>
      </c>
      <c r="E16" s="263">
        <v>-11.8</v>
      </c>
      <c r="F16" s="263">
        <v>-18.899999999999999</v>
      </c>
    </row>
    <row r="17" spans="1:6" s="140" customFormat="1" ht="15" customHeight="1">
      <c r="A17" s="388" t="s">
        <v>580</v>
      </c>
      <c r="B17" s="148">
        <v>3600</v>
      </c>
      <c r="C17" s="696">
        <v>2400</v>
      </c>
      <c r="D17" s="696">
        <v>3075</v>
      </c>
      <c r="E17" s="263">
        <v>50</v>
      </c>
      <c r="F17" s="263">
        <v>17.100000000000001</v>
      </c>
    </row>
    <row r="18" spans="1:6" s="140" customFormat="1" ht="15" customHeight="1">
      <c r="A18" s="388" t="s">
        <v>581</v>
      </c>
      <c r="B18" s="148">
        <v>2648</v>
      </c>
      <c r="C18" s="696">
        <v>2648</v>
      </c>
      <c r="D18" s="696">
        <v>2647</v>
      </c>
      <c r="E18" s="263" t="s">
        <v>475</v>
      </c>
      <c r="F18" s="263" t="s">
        <v>475</v>
      </c>
    </row>
    <row r="19" spans="1:6" s="140" customFormat="1" ht="15" customHeight="1">
      <c r="A19" s="770" t="s">
        <v>204</v>
      </c>
      <c r="B19" s="148">
        <v>742</v>
      </c>
      <c r="C19" s="696">
        <v>742</v>
      </c>
      <c r="D19" s="696">
        <v>742</v>
      </c>
      <c r="E19" s="263" t="s">
        <v>475</v>
      </c>
      <c r="F19" s="263" t="s">
        <v>475</v>
      </c>
    </row>
    <row r="20" spans="1:6" s="140" customFormat="1" ht="15" customHeight="1">
      <c r="A20" s="759"/>
      <c r="B20" s="160">
        <v>13806</v>
      </c>
      <c r="C20" s="889">
        <v>13520</v>
      </c>
      <c r="D20" s="889">
        <v>14870</v>
      </c>
      <c r="E20" s="282">
        <v>2.1</v>
      </c>
      <c r="F20" s="282">
        <v>-7.2</v>
      </c>
    </row>
    <row r="21" spans="1:6" s="140" customFormat="1" ht="15" customHeight="1">
      <c r="A21" s="713"/>
      <c r="B21" s="144"/>
      <c r="C21" s="790"/>
      <c r="D21" s="790"/>
      <c r="E21" s="146"/>
      <c r="F21" s="146"/>
    </row>
    <row r="22" spans="1:6" s="140" customFormat="1" ht="15" customHeight="1">
      <c r="A22" s="939" t="s">
        <v>582</v>
      </c>
      <c r="B22" s="148"/>
      <c r="C22" s="696"/>
      <c r="D22" s="696"/>
      <c r="E22" s="263"/>
      <c r="F22" s="263"/>
    </row>
    <row r="23" spans="1:6" s="140" customFormat="1" ht="15" customHeight="1">
      <c r="A23" s="637" t="s">
        <v>579</v>
      </c>
      <c r="B23" s="148">
        <v>2533</v>
      </c>
      <c r="C23" s="696">
        <v>2776</v>
      </c>
      <c r="D23" s="696">
        <v>3465</v>
      </c>
      <c r="E23" s="263">
        <v>-8.8000000000000007</v>
      </c>
      <c r="F23" s="263">
        <v>-26.9</v>
      </c>
    </row>
    <row r="24" spans="1:6" s="140" customFormat="1" ht="15" customHeight="1">
      <c r="A24" s="637" t="s">
        <v>580</v>
      </c>
      <c r="B24" s="148">
        <v>2643</v>
      </c>
      <c r="C24" s="696">
        <v>2828</v>
      </c>
      <c r="D24" s="696">
        <v>2005</v>
      </c>
      <c r="E24" s="263">
        <v>-6.5</v>
      </c>
      <c r="F24" s="263">
        <v>31.8</v>
      </c>
    </row>
    <row r="25" spans="1:6" s="140" customFormat="1" ht="15" customHeight="1">
      <c r="A25" s="640"/>
      <c r="B25" s="160">
        <v>5176</v>
      </c>
      <c r="C25" s="919">
        <v>5604</v>
      </c>
      <c r="D25" s="919">
        <v>5470</v>
      </c>
      <c r="E25" s="282">
        <v>-7.6</v>
      </c>
      <c r="F25" s="282">
        <v>-5.4</v>
      </c>
    </row>
    <row r="26" spans="1:6" s="140" customFormat="1" ht="15" customHeight="1">
      <c r="A26" s="640" t="s">
        <v>583</v>
      </c>
      <c r="B26" s="160">
        <v>18982</v>
      </c>
      <c r="C26" s="926">
        <v>19124</v>
      </c>
      <c r="D26" s="926">
        <v>20340</v>
      </c>
      <c r="E26" s="282">
        <v>-0.7</v>
      </c>
      <c r="F26" s="282">
        <v>-6.7</v>
      </c>
    </row>
    <row r="27" spans="1:6" s="140" customFormat="1" ht="15" customHeight="1">
      <c r="A27" s="914"/>
      <c r="B27" s="144"/>
      <c r="C27" s="857"/>
      <c r="D27" s="857"/>
      <c r="E27" s="146"/>
      <c r="F27" s="146"/>
    </row>
    <row r="28" spans="1:6" s="140" customFormat="1" ht="15" customHeight="1">
      <c r="A28" s="947" t="s">
        <v>584</v>
      </c>
      <c r="B28" s="209">
        <v>53655</v>
      </c>
      <c r="C28" s="915">
        <v>53049</v>
      </c>
      <c r="D28" s="915">
        <v>53573</v>
      </c>
      <c r="E28" s="706">
        <v>1.1000000000000001</v>
      </c>
      <c r="F28" s="706">
        <v>0.2</v>
      </c>
    </row>
    <row r="29" spans="1:6" s="140" customFormat="1" ht="15" customHeight="1">
      <c r="A29" s="692"/>
      <c r="B29" s="148"/>
      <c r="C29" s="881"/>
      <c r="D29" s="881"/>
      <c r="E29" s="263"/>
      <c r="F29" s="263"/>
    </row>
    <row r="30" spans="1:6" s="140" customFormat="1" ht="15" customHeight="1">
      <c r="A30" s="692" t="s">
        <v>585</v>
      </c>
      <c r="B30" s="148"/>
      <c r="C30" s="881"/>
      <c r="D30" s="881"/>
      <c r="E30" s="263"/>
      <c r="F30" s="263"/>
    </row>
    <row r="31" spans="1:6" s="140" customFormat="1" ht="15" customHeight="1">
      <c r="A31" s="388" t="s">
        <v>586</v>
      </c>
      <c r="B31" s="148">
        <v>2911</v>
      </c>
      <c r="C31" s="696">
        <v>3344</v>
      </c>
      <c r="D31" s="696">
        <v>2497</v>
      </c>
      <c r="E31" s="263">
        <v>-12.9</v>
      </c>
      <c r="F31" s="263">
        <v>16.600000000000001</v>
      </c>
    </row>
    <row r="32" spans="1:6" s="140" customFormat="1" ht="15" customHeight="1">
      <c r="A32" s="389" t="s">
        <v>587</v>
      </c>
      <c r="B32" s="151">
        <v>243</v>
      </c>
      <c r="C32" s="850">
        <v>307</v>
      </c>
      <c r="D32" s="850">
        <v>375</v>
      </c>
      <c r="E32" s="268">
        <v>-20.8</v>
      </c>
      <c r="F32" s="268">
        <v>-35.200000000000003</v>
      </c>
    </row>
    <row r="33" spans="1:6" s="140" customFormat="1" ht="15" customHeight="1">
      <c r="A33" s="640" t="s">
        <v>588</v>
      </c>
      <c r="B33" s="160">
        <v>3154</v>
      </c>
      <c r="C33" s="926">
        <v>3651</v>
      </c>
      <c r="D33" s="926">
        <v>2872</v>
      </c>
      <c r="E33" s="282">
        <v>-13.6</v>
      </c>
      <c r="F33" s="282">
        <v>9.8000000000000007</v>
      </c>
    </row>
    <row r="34" spans="1:6" s="140" customFormat="1" ht="15" customHeight="1" thickBot="1">
      <c r="A34" s="244" t="s">
        <v>589</v>
      </c>
      <c r="B34" s="170">
        <v>56809</v>
      </c>
      <c r="C34" s="853">
        <v>56700</v>
      </c>
      <c r="D34" s="853">
        <v>56445</v>
      </c>
      <c r="E34" s="286">
        <v>0.2</v>
      </c>
      <c r="F34" s="286">
        <v>0.6</v>
      </c>
    </row>
    <row r="35" spans="1:6" s="140" customFormat="1" ht="15" customHeight="1">
      <c r="A35" s="867"/>
      <c r="B35" s="174"/>
      <c r="C35" s="803"/>
      <c r="D35" s="803"/>
      <c r="E35" s="276"/>
      <c r="F35" s="276"/>
    </row>
    <row r="36" spans="1:6" s="140" customFormat="1" ht="15" customHeight="1">
      <c r="A36" s="947" t="s">
        <v>590</v>
      </c>
      <c r="B36" s="148"/>
      <c r="C36" s="734"/>
      <c r="D36" s="734"/>
      <c r="E36" s="263"/>
      <c r="F36" s="263"/>
    </row>
    <row r="37" spans="1:6" s="140" customFormat="1" ht="15" customHeight="1">
      <c r="A37" s="637" t="s">
        <v>591</v>
      </c>
      <c r="B37" s="148">
        <v>34673</v>
      </c>
      <c r="C37" s="696">
        <v>33925</v>
      </c>
      <c r="D37" s="696">
        <v>33233</v>
      </c>
      <c r="E37" s="263">
        <v>2.2000000000000002</v>
      </c>
      <c r="F37" s="263">
        <v>4.3</v>
      </c>
    </row>
    <row r="38" spans="1:6" s="140" customFormat="1" ht="15" customHeight="1">
      <c r="A38" s="637" t="s">
        <v>592</v>
      </c>
      <c r="B38" s="148">
        <v>9349</v>
      </c>
      <c r="C38" s="696">
        <v>10506</v>
      </c>
      <c r="D38" s="696">
        <v>11871</v>
      </c>
      <c r="E38" s="263">
        <v>-11</v>
      </c>
      <c r="F38" s="263">
        <v>-21.2</v>
      </c>
    </row>
    <row r="39" spans="1:6" s="140" customFormat="1" ht="15" customHeight="1">
      <c r="A39" s="637" t="s">
        <v>458</v>
      </c>
      <c r="B39" s="148">
        <v>3154</v>
      </c>
      <c r="C39" s="696">
        <v>3651</v>
      </c>
      <c r="D39" s="696">
        <v>2872</v>
      </c>
      <c r="E39" s="263">
        <v>-13.6</v>
      </c>
      <c r="F39" s="263">
        <v>9.8000000000000007</v>
      </c>
    </row>
    <row r="40" spans="1:6" s="140" customFormat="1" ht="15" customHeight="1">
      <c r="A40" s="701" t="s">
        <v>593</v>
      </c>
      <c r="B40" s="148">
        <v>8891</v>
      </c>
      <c r="C40" s="696">
        <v>7876</v>
      </c>
      <c r="D40" s="696">
        <v>7727</v>
      </c>
      <c r="E40" s="263">
        <v>12.9</v>
      </c>
      <c r="F40" s="263">
        <v>15.1</v>
      </c>
    </row>
    <row r="41" spans="1:6" s="140" customFormat="1" ht="15" customHeight="1">
      <c r="A41" s="680" t="s">
        <v>204</v>
      </c>
      <c r="B41" s="148">
        <v>742</v>
      </c>
      <c r="C41" s="696">
        <v>742</v>
      </c>
      <c r="D41" s="696">
        <v>742</v>
      </c>
      <c r="E41" s="263" t="s">
        <v>475</v>
      </c>
      <c r="F41" s="263" t="s">
        <v>475</v>
      </c>
    </row>
    <row r="42" spans="1:6" s="140" customFormat="1" thickBot="1">
      <c r="A42" s="649" t="s">
        <v>231</v>
      </c>
      <c r="B42" s="170">
        <v>56809</v>
      </c>
      <c r="C42" s="748">
        <v>56700</v>
      </c>
      <c r="D42" s="748">
        <v>56445</v>
      </c>
      <c r="E42" s="286">
        <v>0.2</v>
      </c>
      <c r="F42" s="286">
        <v>0.6</v>
      </c>
    </row>
    <row r="43" spans="1:6" s="140" customFormat="1" thickBot="1">
      <c r="A43" s="851" t="s">
        <v>594</v>
      </c>
      <c r="B43" s="727">
        <v>0.65600000000000003</v>
      </c>
      <c r="C43" s="931">
        <v>0.65300000000000002</v>
      </c>
      <c r="D43" s="931">
        <v>0.66100000000000003</v>
      </c>
      <c r="E43" s="797"/>
      <c r="F43" s="797"/>
    </row>
    <row r="44" spans="1:6" s="140" customFormat="1" ht="15" customHeight="1"/>
    <row r="45" spans="1:6">
      <c r="A45" s="1027" t="s">
        <v>966</v>
      </c>
    </row>
    <row r="46" spans="1:6">
      <c r="A46" s="1027" t="s">
        <v>967</v>
      </c>
    </row>
  </sheetData>
  <mergeCells count="1">
    <mergeCell ref="B2:D2"/>
  </mergeCells>
  <hyperlinks>
    <hyperlink ref="H1" location="Index!A1" display="Index"/>
  </hyperlinks>
  <pageMargins left="0.75" right="0.75" top="1" bottom="1" header="0.5" footer="0.5"/>
  <pageSetup paperSize="9" scale="9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workbookViewId="0">
      <selection activeCell="C27" sqref="C27"/>
    </sheetView>
  </sheetViews>
  <sheetFormatPr defaultColWidth="9.140625" defaultRowHeight="12.75"/>
  <cols>
    <col min="1" max="1" width="29.28515625" customWidth="1"/>
    <col min="2" max="2" width="9.140625" customWidth="1"/>
    <col min="3" max="3" width="8.5703125" customWidth="1"/>
    <col min="4" max="6" width="7.85546875" customWidth="1"/>
    <col min="7" max="8" width="8.5703125" customWidth="1"/>
  </cols>
  <sheetData>
    <row r="1" spans="1:10" ht="19.5">
      <c r="A1" s="969" t="s">
        <v>976</v>
      </c>
      <c r="I1" s="1261"/>
      <c r="J1" s="685" t="s">
        <v>148</v>
      </c>
    </row>
    <row r="2" spans="1:10" s="1311" customFormat="1"/>
    <row r="3" spans="1:10" s="1311" customFormat="1" ht="15" customHeight="1">
      <c r="A3" s="217"/>
      <c r="B3" s="1678" t="s">
        <v>435</v>
      </c>
      <c r="C3" s="1678" t="s">
        <v>436</v>
      </c>
      <c r="D3" s="217"/>
      <c r="E3" s="217"/>
      <c r="F3" s="217"/>
      <c r="G3" s="1378" t="s">
        <v>441</v>
      </c>
      <c r="H3" s="1378" t="s">
        <v>441</v>
      </c>
      <c r="J3" s="1316"/>
    </row>
    <row r="4" spans="1:10" s="1311" customFormat="1" ht="15" customHeight="1">
      <c r="A4" s="217"/>
      <c r="B4" s="1679"/>
      <c r="C4" s="1680"/>
      <c r="D4" s="1378" t="s">
        <v>441</v>
      </c>
      <c r="E4" s="217" t="s">
        <v>442</v>
      </c>
      <c r="F4" s="217" t="s">
        <v>150</v>
      </c>
      <c r="G4" s="1378" t="s">
        <v>443</v>
      </c>
      <c r="H4" s="1378" t="s">
        <v>444</v>
      </c>
    </row>
    <row r="5" spans="1:10" s="1311" customFormat="1" ht="15" customHeight="1">
      <c r="A5" s="1358"/>
      <c r="B5" s="534" t="s">
        <v>151</v>
      </c>
      <c r="C5" s="534" t="s">
        <v>151</v>
      </c>
      <c r="D5" s="534" t="s">
        <v>223</v>
      </c>
      <c r="E5" s="534" t="s">
        <v>223</v>
      </c>
      <c r="F5" s="534" t="s">
        <v>223</v>
      </c>
      <c r="G5" s="534" t="s">
        <v>152</v>
      </c>
      <c r="H5" s="534" t="s">
        <v>152</v>
      </c>
    </row>
    <row r="6" spans="1:10" ht="15" customHeight="1">
      <c r="A6" s="924" t="s">
        <v>655</v>
      </c>
      <c r="B6" s="824"/>
      <c r="C6" s="824"/>
      <c r="D6" s="144"/>
      <c r="E6" s="145"/>
      <c r="F6" s="145"/>
      <c r="G6" s="852"/>
      <c r="H6" s="852"/>
    </row>
    <row r="7" spans="1:10" ht="15" customHeight="1">
      <c r="A7" s="921" t="s">
        <v>596</v>
      </c>
      <c r="B7" s="148">
        <v>7074</v>
      </c>
      <c r="C7" s="148">
        <v>951</v>
      </c>
      <c r="D7" s="148">
        <v>8025</v>
      </c>
      <c r="E7" s="149">
        <v>7275</v>
      </c>
      <c r="F7" s="149">
        <v>9030</v>
      </c>
      <c r="G7" s="798">
        <v>10.3</v>
      </c>
      <c r="H7" s="798">
        <v>-11.1</v>
      </c>
    </row>
    <row r="8" spans="1:10" ht="15" customHeight="1">
      <c r="A8" s="921" t="s">
        <v>597</v>
      </c>
      <c r="B8" s="148">
        <v>2275</v>
      </c>
      <c r="C8" s="148">
        <v>1206</v>
      </c>
      <c r="D8" s="148">
        <v>3481</v>
      </c>
      <c r="E8" s="149">
        <v>4169</v>
      </c>
      <c r="F8" s="149">
        <v>3968</v>
      </c>
      <c r="G8" s="798">
        <v>-16.5</v>
      </c>
      <c r="H8" s="798">
        <v>-12.3</v>
      </c>
    </row>
    <row r="9" spans="1:10" ht="15" customHeight="1">
      <c r="A9" s="921" t="s">
        <v>598</v>
      </c>
      <c r="B9" s="148" t="s">
        <v>438</v>
      </c>
      <c r="C9" s="148">
        <v>1132</v>
      </c>
      <c r="D9" s="148">
        <v>1132</v>
      </c>
      <c r="E9" s="149">
        <v>1857</v>
      </c>
      <c r="F9" s="149">
        <v>1226</v>
      </c>
      <c r="G9" s="798">
        <v>-39</v>
      </c>
      <c r="H9" s="798">
        <v>-7.7</v>
      </c>
    </row>
    <row r="10" spans="1:10" ht="15" customHeight="1">
      <c r="A10" s="921" t="s">
        <v>599</v>
      </c>
      <c r="B10" s="148" t="s">
        <v>438</v>
      </c>
      <c r="C10" s="148">
        <v>4096</v>
      </c>
      <c r="D10" s="148">
        <v>4096</v>
      </c>
      <c r="E10" s="149">
        <v>5112</v>
      </c>
      <c r="F10" s="149">
        <v>3979</v>
      </c>
      <c r="G10" s="798">
        <v>-19.899999999999999</v>
      </c>
      <c r="H10" s="798">
        <v>2.9</v>
      </c>
    </row>
    <row r="11" spans="1:10" ht="15" customHeight="1">
      <c r="A11" s="674" t="s">
        <v>600</v>
      </c>
      <c r="B11" s="151" t="s">
        <v>438</v>
      </c>
      <c r="C11" s="151">
        <v>5402</v>
      </c>
      <c r="D11" s="151">
        <v>5402</v>
      </c>
      <c r="E11" s="152">
        <v>4362</v>
      </c>
      <c r="F11" s="152">
        <v>5009</v>
      </c>
      <c r="G11" s="757">
        <v>23.8</v>
      </c>
      <c r="H11" s="757">
        <v>7.8</v>
      </c>
    </row>
    <row r="12" spans="1:10" ht="15" customHeight="1">
      <c r="A12" s="733" t="s">
        <v>601</v>
      </c>
      <c r="B12" s="310">
        <v>9349</v>
      </c>
      <c r="C12" s="310">
        <v>12787</v>
      </c>
      <c r="D12" s="310">
        <v>22136</v>
      </c>
      <c r="E12" s="731">
        <v>22775</v>
      </c>
      <c r="F12" s="731">
        <v>23212</v>
      </c>
      <c r="G12" s="896">
        <v>-2.8</v>
      </c>
      <c r="H12" s="896">
        <v>-4.5999999999999996</v>
      </c>
    </row>
    <row r="13" spans="1:10">
      <c r="A13" s="1852" t="s">
        <v>414</v>
      </c>
      <c r="B13" s="1852"/>
      <c r="C13" s="1852"/>
      <c r="D13" s="1852"/>
      <c r="E13" s="1852"/>
      <c r="F13" s="1852"/>
      <c r="G13" s="1852"/>
      <c r="H13" s="1852"/>
    </row>
  </sheetData>
  <mergeCells count="3">
    <mergeCell ref="B3:B4"/>
    <mergeCell ref="C3:C4"/>
    <mergeCell ref="A13:H13"/>
  </mergeCells>
  <hyperlinks>
    <hyperlink ref="J1" location="Index!A1" display="Index"/>
  </hyperlinks>
  <pageMargins left="0.75" right="0.75" top="1" bottom="1" header="0.5" footer="0.5"/>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workbookViewId="0">
      <selection activeCell="H42" sqref="H42"/>
    </sheetView>
  </sheetViews>
  <sheetFormatPr defaultColWidth="9.140625" defaultRowHeight="12.75"/>
  <cols>
    <col min="1" max="1" width="36.42578125" customWidth="1"/>
    <col min="2" max="4" width="8.5703125" customWidth="1"/>
    <col min="5" max="5" width="1.42578125" customWidth="1"/>
    <col min="6" max="8" width="8.5703125" customWidth="1"/>
  </cols>
  <sheetData>
    <row r="1" spans="1:10" ht="16.5">
      <c r="A1" s="972" t="s">
        <v>101</v>
      </c>
      <c r="I1" s="1261"/>
      <c r="J1" s="685" t="s">
        <v>148</v>
      </c>
    </row>
    <row r="2" spans="1:10" s="140" customFormat="1" ht="15" customHeight="1">
      <c r="A2" s="429"/>
      <c r="B2" s="1681" t="s">
        <v>602</v>
      </c>
      <c r="C2" s="1682"/>
      <c r="D2" s="1682"/>
      <c r="E2" s="791"/>
      <c r="F2" s="1681" t="s">
        <v>603</v>
      </c>
      <c r="G2" s="1682"/>
      <c r="H2" s="1682"/>
      <c r="J2" s="141"/>
    </row>
    <row r="3" spans="1:10" s="140" customFormat="1" ht="15" customHeight="1">
      <c r="A3" s="553"/>
      <c r="B3" s="1683" t="s">
        <v>282</v>
      </c>
      <c r="C3" s="1684" t="s">
        <v>283</v>
      </c>
      <c r="D3" s="1685" t="s">
        <v>284</v>
      </c>
      <c r="E3" s="763"/>
      <c r="F3" s="1683" t="s">
        <v>282</v>
      </c>
      <c r="G3" s="1684" t="s">
        <v>283</v>
      </c>
      <c r="H3" s="1685" t="s">
        <v>284</v>
      </c>
    </row>
    <row r="4" spans="1:10" s="140" customFormat="1" ht="15" customHeight="1">
      <c r="A4" s="874"/>
      <c r="B4" s="1683"/>
      <c r="C4" s="1684"/>
      <c r="D4" s="1685"/>
      <c r="E4" s="763"/>
      <c r="F4" s="1683"/>
      <c r="G4" s="1684"/>
      <c r="H4" s="1685"/>
    </row>
    <row r="5" spans="1:10" s="140" customFormat="1" ht="15" customHeight="1">
      <c r="A5" s="559"/>
      <c r="B5" s="516" t="s">
        <v>223</v>
      </c>
      <c r="C5" s="516" t="s">
        <v>223</v>
      </c>
      <c r="D5" s="516" t="s">
        <v>152</v>
      </c>
      <c r="E5" s="516"/>
      <c r="F5" s="516" t="s">
        <v>223</v>
      </c>
      <c r="G5" s="516" t="s">
        <v>223</v>
      </c>
      <c r="H5" s="516" t="s">
        <v>152</v>
      </c>
    </row>
    <row r="6" spans="1:10" s="140" customFormat="1" ht="15" customHeight="1">
      <c r="A6" s="869" t="s">
        <v>187</v>
      </c>
      <c r="B6" s="144"/>
      <c r="C6" s="144"/>
      <c r="D6" s="940"/>
      <c r="E6" s="743"/>
      <c r="F6" s="145"/>
      <c r="G6" s="145"/>
      <c r="H6" s="743"/>
    </row>
    <row r="7" spans="1:10" s="140" customFormat="1" ht="15" customHeight="1">
      <c r="A7" s="277" t="s">
        <v>285</v>
      </c>
      <c r="B7" s="148"/>
      <c r="C7" s="148"/>
      <c r="D7" s="838"/>
      <c r="E7" s="729"/>
      <c r="F7" s="149"/>
      <c r="G7" s="149"/>
      <c r="H7" s="729"/>
    </row>
    <row r="8" spans="1:10" s="140" customFormat="1" ht="15" customHeight="1">
      <c r="A8" s="264" t="s">
        <v>286</v>
      </c>
      <c r="B8" s="148">
        <v>8406</v>
      </c>
      <c r="C8" s="148">
        <v>127</v>
      </c>
      <c r="D8" s="877">
        <v>3.01</v>
      </c>
      <c r="E8" s="729"/>
      <c r="F8" s="149">
        <v>9072</v>
      </c>
      <c r="G8" s="149">
        <v>146</v>
      </c>
      <c r="H8" s="729">
        <v>3.25</v>
      </c>
    </row>
    <row r="9" spans="1:10" s="140" customFormat="1" ht="15" customHeight="1">
      <c r="A9" s="723" t="s">
        <v>287</v>
      </c>
      <c r="B9" s="148">
        <v>52448</v>
      </c>
      <c r="C9" s="148">
        <v>1208</v>
      </c>
      <c r="D9" s="877">
        <v>4.58</v>
      </c>
      <c r="E9" s="729"/>
      <c r="F9" s="149">
        <v>51435</v>
      </c>
      <c r="G9" s="149">
        <v>1236</v>
      </c>
      <c r="H9" s="729">
        <v>4.8499999999999996</v>
      </c>
    </row>
    <row r="10" spans="1:10" s="140" customFormat="1" ht="15" customHeight="1">
      <c r="A10" s="963" t="s">
        <v>288</v>
      </c>
      <c r="B10" s="160">
        <v>60854</v>
      </c>
      <c r="C10" s="160">
        <v>1335</v>
      </c>
      <c r="D10" s="923">
        <v>4.3600000000000003</v>
      </c>
      <c r="E10" s="679"/>
      <c r="F10" s="161">
        <v>60507</v>
      </c>
      <c r="G10" s="161">
        <v>1382</v>
      </c>
      <c r="H10" s="679">
        <v>4.6100000000000003</v>
      </c>
    </row>
    <row r="11" spans="1:10" s="140" customFormat="1" ht="15" customHeight="1">
      <c r="A11" s="900"/>
      <c r="B11" s="144"/>
      <c r="C11" s="145"/>
      <c r="D11" s="743"/>
      <c r="E11" s="743"/>
      <c r="F11" s="956"/>
      <c r="G11" s="956"/>
      <c r="H11" s="794"/>
    </row>
    <row r="12" spans="1:10" s="140" customFormat="1" ht="15" customHeight="1">
      <c r="A12" s="817" t="s">
        <v>289</v>
      </c>
      <c r="B12" s="148"/>
      <c r="C12" s="149"/>
      <c r="D12" s="729"/>
      <c r="E12" s="729"/>
      <c r="F12" s="946"/>
      <c r="G12" s="946"/>
      <c r="H12" s="962"/>
    </row>
    <row r="13" spans="1:10" s="140" customFormat="1" ht="15" customHeight="1">
      <c r="A13" s="681" t="s">
        <v>290</v>
      </c>
      <c r="B13" s="151">
        <v>966</v>
      </c>
      <c r="C13" s="149"/>
      <c r="D13" s="729"/>
      <c r="E13" s="729"/>
      <c r="F13" s="152">
        <v>858</v>
      </c>
      <c r="G13" s="946"/>
      <c r="H13" s="962"/>
    </row>
    <row r="14" spans="1:10" s="140" customFormat="1" ht="15" customHeight="1">
      <c r="A14" s="750" t="s">
        <v>291</v>
      </c>
      <c r="B14" s="160">
        <v>966</v>
      </c>
      <c r="C14" s="149"/>
      <c r="D14" s="729"/>
      <c r="E14" s="729"/>
      <c r="F14" s="854">
        <v>858</v>
      </c>
      <c r="G14" s="946"/>
      <c r="H14" s="962"/>
    </row>
    <row r="15" spans="1:10" s="140" customFormat="1" ht="15" customHeight="1">
      <c r="A15" s="954" t="s">
        <v>292</v>
      </c>
      <c r="B15" s="160">
        <v>61820</v>
      </c>
      <c r="C15" s="149"/>
      <c r="D15" s="729"/>
      <c r="E15" s="729"/>
      <c r="F15" s="854">
        <v>61365</v>
      </c>
      <c r="G15" s="946"/>
      <c r="H15" s="962"/>
    </row>
    <row r="16" spans="1:10" s="140" customFormat="1" ht="15" customHeight="1">
      <c r="A16" s="560"/>
      <c r="B16" s="144"/>
      <c r="C16" s="960"/>
      <c r="D16" s="941"/>
      <c r="E16" s="941"/>
      <c r="F16" s="956"/>
      <c r="G16" s="946"/>
      <c r="H16" s="689"/>
    </row>
    <row r="17" spans="1:8" s="140" customFormat="1" ht="15" customHeight="1">
      <c r="A17" s="277" t="s">
        <v>198</v>
      </c>
      <c r="B17" s="148"/>
      <c r="C17" s="960"/>
      <c r="D17" s="941"/>
      <c r="E17" s="941"/>
      <c r="F17" s="946"/>
      <c r="G17" s="946"/>
      <c r="H17" s="717"/>
    </row>
    <row r="18" spans="1:8" s="140" customFormat="1" ht="15" customHeight="1">
      <c r="A18" s="277" t="s">
        <v>293</v>
      </c>
      <c r="B18" s="148"/>
      <c r="C18" s="960"/>
      <c r="D18" s="941"/>
      <c r="E18" s="941"/>
      <c r="F18" s="946"/>
      <c r="G18" s="946"/>
      <c r="H18" s="717"/>
    </row>
    <row r="19" spans="1:8" s="140" customFormat="1" ht="15" customHeight="1">
      <c r="A19" s="845" t="s">
        <v>294</v>
      </c>
      <c r="B19" s="148">
        <v>34297</v>
      </c>
      <c r="C19" s="148">
        <v>395</v>
      </c>
      <c r="D19" s="877">
        <v>2.29</v>
      </c>
      <c r="E19" s="729"/>
      <c r="F19" s="149">
        <v>33606</v>
      </c>
      <c r="G19" s="149">
        <v>442</v>
      </c>
      <c r="H19" s="729">
        <v>2.65</v>
      </c>
    </row>
    <row r="20" spans="1:8" s="140" customFormat="1" ht="15" customHeight="1">
      <c r="A20" s="845" t="s">
        <v>295</v>
      </c>
      <c r="B20" s="148">
        <v>22132</v>
      </c>
      <c r="C20" s="148">
        <v>356</v>
      </c>
      <c r="D20" s="877">
        <v>3.2</v>
      </c>
      <c r="E20" s="729"/>
      <c r="F20" s="149">
        <v>22340</v>
      </c>
      <c r="G20" s="149">
        <v>372</v>
      </c>
      <c r="H20" s="729">
        <v>3.36</v>
      </c>
    </row>
    <row r="21" spans="1:8" s="140" customFormat="1" ht="15" customHeight="1">
      <c r="A21" s="681" t="s">
        <v>296</v>
      </c>
      <c r="B21" s="151">
        <v>742</v>
      </c>
      <c r="C21" s="151">
        <v>18</v>
      </c>
      <c r="D21" s="911">
        <v>4.83</v>
      </c>
      <c r="E21" s="938"/>
      <c r="F21" s="152">
        <v>742</v>
      </c>
      <c r="G21" s="152">
        <v>18</v>
      </c>
      <c r="H21" s="938">
        <v>4.8899999999999997</v>
      </c>
    </row>
    <row r="22" spans="1:8" s="140" customFormat="1" ht="15" customHeight="1">
      <c r="A22" s="963" t="s">
        <v>297</v>
      </c>
      <c r="B22" s="160">
        <v>57171</v>
      </c>
      <c r="C22" s="160">
        <v>769</v>
      </c>
      <c r="D22" s="923">
        <v>2.68</v>
      </c>
      <c r="E22" s="679"/>
      <c r="F22" s="161">
        <v>56688</v>
      </c>
      <c r="G22" s="161">
        <v>832</v>
      </c>
      <c r="H22" s="679">
        <v>2.96</v>
      </c>
    </row>
    <row r="23" spans="1:8" s="140" customFormat="1" ht="15" customHeight="1">
      <c r="A23" s="900"/>
      <c r="B23" s="144"/>
      <c r="C23" s="145"/>
      <c r="D23" s="743"/>
      <c r="E23" s="743"/>
      <c r="F23" s="145"/>
      <c r="G23" s="956"/>
      <c r="H23" s="794"/>
    </row>
    <row r="24" spans="1:8" s="140" customFormat="1" ht="15" customHeight="1">
      <c r="A24" s="817" t="s">
        <v>298</v>
      </c>
      <c r="B24" s="148"/>
      <c r="C24" s="149"/>
      <c r="D24" s="729"/>
      <c r="E24" s="729"/>
      <c r="F24" s="149"/>
      <c r="G24" s="946"/>
      <c r="H24" s="962"/>
    </row>
    <row r="25" spans="1:8" s="140" customFormat="1" ht="15" customHeight="1">
      <c r="A25" s="681" t="s">
        <v>299</v>
      </c>
      <c r="B25" s="151">
        <v>719</v>
      </c>
      <c r="C25" s="149"/>
      <c r="D25" s="729"/>
      <c r="E25" s="729"/>
      <c r="F25" s="152">
        <v>763</v>
      </c>
      <c r="G25" s="946"/>
      <c r="H25" s="962"/>
    </row>
    <row r="26" spans="1:8" s="140" customFormat="1" ht="15" customHeight="1">
      <c r="A26" s="750" t="s">
        <v>300</v>
      </c>
      <c r="B26" s="160">
        <v>719</v>
      </c>
      <c r="C26" s="149"/>
      <c r="D26" s="729"/>
      <c r="E26" s="729"/>
      <c r="F26" s="161">
        <v>763</v>
      </c>
      <c r="G26" s="946"/>
      <c r="H26" s="962"/>
    </row>
    <row r="27" spans="1:8" s="140" customFormat="1" ht="15" customHeight="1">
      <c r="A27" s="954" t="s">
        <v>301</v>
      </c>
      <c r="B27" s="160">
        <v>57890</v>
      </c>
      <c r="C27" s="149"/>
      <c r="D27" s="729"/>
      <c r="E27" s="729"/>
      <c r="F27" s="161">
        <v>57451</v>
      </c>
      <c r="G27" s="946"/>
      <c r="H27" s="962"/>
    </row>
    <row r="28" spans="1:8" s="140" customFormat="1" ht="15" customHeight="1">
      <c r="A28" s="954"/>
      <c r="B28" s="160"/>
      <c r="C28" s="149"/>
      <c r="D28" s="729"/>
      <c r="E28" s="729"/>
      <c r="F28" s="161"/>
      <c r="G28" s="946"/>
      <c r="H28" s="962"/>
    </row>
    <row r="29" spans="1:8" s="140" customFormat="1" ht="15" customHeight="1">
      <c r="A29" s="954" t="s">
        <v>302</v>
      </c>
      <c r="B29" s="160">
        <v>3930</v>
      </c>
      <c r="C29" s="149"/>
      <c r="D29" s="729"/>
      <c r="E29" s="729"/>
      <c r="F29" s="161">
        <v>3914</v>
      </c>
      <c r="G29" s="946"/>
      <c r="H29" s="962"/>
    </row>
    <row r="30" spans="1:8" s="140" customFormat="1" ht="15" customHeight="1">
      <c r="A30" s="704"/>
      <c r="B30" s="144"/>
      <c r="C30" s="149"/>
      <c r="D30" s="729"/>
      <c r="E30" s="729"/>
      <c r="F30" s="145"/>
      <c r="G30" s="946"/>
      <c r="H30" s="962"/>
    </row>
    <row r="31" spans="1:8" s="140" customFormat="1" ht="15" customHeight="1">
      <c r="A31" s="878" t="s">
        <v>303</v>
      </c>
      <c r="B31" s="148">
        <v>34</v>
      </c>
      <c r="C31" s="149"/>
      <c r="D31" s="729"/>
      <c r="E31" s="729"/>
      <c r="F31" s="149">
        <v>20</v>
      </c>
      <c r="G31" s="946"/>
      <c r="H31" s="962"/>
    </row>
    <row r="32" spans="1:8" s="140" customFormat="1" ht="15" customHeight="1">
      <c r="A32" s="681" t="s">
        <v>304</v>
      </c>
      <c r="B32" s="151">
        <v>-450</v>
      </c>
      <c r="C32" s="149"/>
      <c r="D32" s="729"/>
      <c r="E32" s="729"/>
      <c r="F32" s="152">
        <v>-450</v>
      </c>
      <c r="G32" s="946"/>
      <c r="H32" s="962"/>
    </row>
    <row r="33" spans="1:8" s="140" customFormat="1" ht="15" customHeight="1">
      <c r="A33" s="740" t="s">
        <v>305</v>
      </c>
      <c r="B33" s="144">
        <v>3514</v>
      </c>
      <c r="C33" s="149"/>
      <c r="D33" s="729"/>
      <c r="E33" s="729"/>
      <c r="F33" s="145">
        <v>3484</v>
      </c>
      <c r="G33" s="946"/>
      <c r="H33" s="962"/>
    </row>
    <row r="34" spans="1:8" s="140" customFormat="1" ht="15" customHeight="1">
      <c r="A34" s="775" t="s">
        <v>306</v>
      </c>
      <c r="B34" s="151">
        <v>-240</v>
      </c>
      <c r="C34" s="149"/>
      <c r="D34" s="729"/>
      <c r="E34" s="729"/>
      <c r="F34" s="152">
        <v>-240</v>
      </c>
      <c r="G34" s="946"/>
      <c r="H34" s="962"/>
    </row>
    <row r="35" spans="1:8" s="140" customFormat="1" ht="15" customHeight="1">
      <c r="A35" s="768" t="s">
        <v>307</v>
      </c>
      <c r="B35" s="160">
        <v>3274</v>
      </c>
      <c r="C35" s="149"/>
      <c r="D35" s="729"/>
      <c r="E35" s="729"/>
      <c r="F35" s="161">
        <v>3244</v>
      </c>
      <c r="G35" s="946"/>
      <c r="H35" s="962"/>
    </row>
    <row r="36" spans="1:8" s="140" customFormat="1" ht="15" customHeight="1">
      <c r="A36" s="560"/>
      <c r="B36" s="144"/>
      <c r="C36" s="149"/>
      <c r="D36" s="941"/>
      <c r="E36" s="941"/>
      <c r="F36" s="145"/>
      <c r="G36" s="946"/>
      <c r="H36" s="689"/>
    </row>
    <row r="37" spans="1:8" s="140" customFormat="1" ht="15" customHeight="1">
      <c r="A37" s="277" t="s">
        <v>308</v>
      </c>
      <c r="B37" s="148"/>
      <c r="C37" s="149"/>
      <c r="D37" s="941"/>
      <c r="E37" s="941"/>
      <c r="F37" s="149"/>
      <c r="G37" s="946"/>
      <c r="H37" s="717"/>
    </row>
    <row r="38" spans="1:8" s="140" customFormat="1" ht="15" customHeight="1">
      <c r="A38" s="264" t="s">
        <v>285</v>
      </c>
      <c r="B38" s="148">
        <v>60854</v>
      </c>
      <c r="C38" s="148">
        <v>1335</v>
      </c>
      <c r="D38" s="877">
        <v>4.3600000000000003</v>
      </c>
      <c r="E38" s="729"/>
      <c r="F38" s="149">
        <v>60507</v>
      </c>
      <c r="G38" s="149">
        <v>1382</v>
      </c>
      <c r="H38" s="729">
        <v>4.6100000000000003</v>
      </c>
    </row>
    <row r="39" spans="1:8" s="140" customFormat="1" ht="15" customHeight="1">
      <c r="A39" s="264" t="s">
        <v>293</v>
      </c>
      <c r="B39" s="148">
        <v>57171</v>
      </c>
      <c r="C39" s="148">
        <v>769</v>
      </c>
      <c r="D39" s="877">
        <v>2.68</v>
      </c>
      <c r="E39" s="729"/>
      <c r="F39" s="149">
        <v>56688</v>
      </c>
      <c r="G39" s="149">
        <v>832</v>
      </c>
      <c r="H39" s="729">
        <v>2.96</v>
      </c>
    </row>
    <row r="40" spans="1:8" s="140" customFormat="1" ht="15" customHeight="1">
      <c r="A40" s="277" t="s">
        <v>309</v>
      </c>
      <c r="B40" s="148"/>
      <c r="C40" s="148"/>
      <c r="D40" s="877">
        <v>1.68</v>
      </c>
      <c r="E40" s="729"/>
      <c r="F40" s="149"/>
      <c r="G40" s="149"/>
      <c r="H40" s="729">
        <v>1.65</v>
      </c>
    </row>
    <row r="41" spans="1:8" s="140" customFormat="1" ht="28.5" customHeight="1">
      <c r="A41" s="672" t="s">
        <v>310</v>
      </c>
      <c r="B41" s="148">
        <v>60854</v>
      </c>
      <c r="C41" s="148">
        <v>566</v>
      </c>
      <c r="D41" s="877">
        <v>1.85</v>
      </c>
      <c r="E41" s="729"/>
      <c r="F41" s="149">
        <v>60507</v>
      </c>
      <c r="G41" s="149">
        <v>550</v>
      </c>
      <c r="H41" s="729">
        <v>1.83</v>
      </c>
    </row>
    <row r="42" spans="1:8" s="140" customFormat="1" ht="15" customHeight="1">
      <c r="A42" s="875" t="s">
        <v>311</v>
      </c>
      <c r="B42" s="295">
        <v>52448</v>
      </c>
      <c r="C42" s="295">
        <v>566</v>
      </c>
      <c r="D42" s="847">
        <v>2.15</v>
      </c>
      <c r="E42" s="964"/>
      <c r="F42" s="822">
        <v>51435</v>
      </c>
      <c r="G42" s="822">
        <v>550</v>
      </c>
      <c r="H42" s="964">
        <v>2.16</v>
      </c>
    </row>
    <row r="43" spans="1:8" s="140" customFormat="1" ht="15" customHeight="1"/>
    <row r="44" spans="1:8" s="140" customFormat="1" ht="15" customHeight="1"/>
  </sheetData>
  <mergeCells count="8">
    <mergeCell ref="B2:D2"/>
    <mergeCell ref="F2:H2"/>
    <mergeCell ref="B3:B4"/>
    <mergeCell ref="C3:C4"/>
    <mergeCell ref="D3:D4"/>
    <mergeCell ref="F3:F4"/>
    <mergeCell ref="G3:G4"/>
    <mergeCell ref="H3:H4"/>
  </mergeCells>
  <hyperlinks>
    <hyperlink ref="J1" location="Index!A1" display="Index"/>
  </hyperlinks>
  <pageMargins left="0.75" right="0.75" top="1" bottom="1" header="0.5" footer="0.5"/>
  <pageSetup paperSize="9" scale="9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workbookViewId="0">
      <selection activeCell="F8" sqref="F8"/>
    </sheetView>
  </sheetViews>
  <sheetFormatPr defaultColWidth="9.140625" defaultRowHeight="12.75"/>
  <cols>
    <col min="1" max="1" width="35.7109375" customWidth="1"/>
    <col min="2" max="6" width="10.7109375" customWidth="1"/>
  </cols>
  <sheetData>
    <row r="1" spans="1:8" ht="16.5">
      <c r="A1" s="981" t="s">
        <v>102</v>
      </c>
      <c r="G1" s="1261"/>
      <c r="H1" s="685" t="s">
        <v>148</v>
      </c>
    </row>
    <row r="2" spans="1:8" ht="15" customHeight="1">
      <c r="A2" s="549"/>
      <c r="B2" s="1686" t="s">
        <v>184</v>
      </c>
      <c r="C2" s="1687"/>
      <c r="D2" s="1687"/>
      <c r="E2" s="526">
        <v>42339</v>
      </c>
      <c r="F2" s="526">
        <v>42339</v>
      </c>
      <c r="G2" s="140"/>
      <c r="H2" s="137"/>
    </row>
    <row r="3" spans="1:8" ht="15" customHeight="1">
      <c r="A3" s="429"/>
      <c r="B3" s="526">
        <v>42339</v>
      </c>
      <c r="C3" s="526">
        <v>42156</v>
      </c>
      <c r="D3" s="526">
        <v>41974</v>
      </c>
      <c r="E3" s="526" t="s">
        <v>443</v>
      </c>
      <c r="F3" s="526" t="s">
        <v>444</v>
      </c>
      <c r="G3" s="140"/>
    </row>
    <row r="4" spans="1:8" ht="15" customHeight="1">
      <c r="A4" s="382"/>
      <c r="B4" s="142" t="s">
        <v>151</v>
      </c>
      <c r="C4" s="142" t="s">
        <v>151</v>
      </c>
      <c r="D4" s="142" t="s">
        <v>151</v>
      </c>
      <c r="E4" s="142" t="s">
        <v>186</v>
      </c>
      <c r="F4" s="142" t="s">
        <v>186</v>
      </c>
      <c r="G4" s="140"/>
    </row>
    <row r="5" spans="1:8" ht="15" customHeight="1">
      <c r="A5" s="771" t="s">
        <v>522</v>
      </c>
      <c r="B5" s="342">
        <v>35</v>
      </c>
      <c r="C5" s="424">
        <v>34</v>
      </c>
      <c r="D5" s="424">
        <v>35</v>
      </c>
      <c r="E5" s="155">
        <v>2.9</v>
      </c>
      <c r="F5" s="155" t="s">
        <v>438</v>
      </c>
      <c r="G5" s="140"/>
    </row>
    <row r="6" spans="1:8" ht="15" customHeight="1">
      <c r="A6" s="455" t="s">
        <v>523</v>
      </c>
      <c r="B6" s="261">
        <v>2</v>
      </c>
      <c r="C6" s="542" t="s">
        <v>438</v>
      </c>
      <c r="D6" s="542">
        <v>10</v>
      </c>
      <c r="E6" s="165" t="s">
        <v>439</v>
      </c>
      <c r="F6" s="165">
        <v>-80</v>
      </c>
      <c r="G6" s="140"/>
    </row>
    <row r="7" spans="1:8" ht="15" customHeight="1">
      <c r="A7" s="389" t="s">
        <v>524</v>
      </c>
      <c r="B7" s="266">
        <v>12</v>
      </c>
      <c r="C7" s="432">
        <v>9</v>
      </c>
      <c r="D7" s="432">
        <v>19</v>
      </c>
      <c r="E7" s="153">
        <v>33.299999999999997</v>
      </c>
      <c r="F7" s="153">
        <v>-36.799999999999997</v>
      </c>
      <c r="G7" s="140"/>
    </row>
    <row r="8" spans="1:8" ht="15" customHeight="1" thickBot="1">
      <c r="A8" s="437" t="s">
        <v>525</v>
      </c>
      <c r="B8" s="270">
        <v>49</v>
      </c>
      <c r="C8" s="834">
        <v>43</v>
      </c>
      <c r="D8" s="834">
        <v>64</v>
      </c>
      <c r="E8" s="272">
        <v>14</v>
      </c>
      <c r="F8" s="272">
        <v>-23.4</v>
      </c>
      <c r="G8" s="140"/>
    </row>
    <row r="9" spans="1:8" ht="15" customHeight="1">
      <c r="A9" s="140"/>
      <c r="B9" s="140"/>
      <c r="C9" s="140"/>
      <c r="D9" s="140"/>
      <c r="E9" s="140"/>
      <c r="F9" s="140"/>
      <c r="G9" s="140"/>
    </row>
    <row r="10" spans="1:8">
      <c r="A10" s="140"/>
      <c r="B10" s="140"/>
      <c r="C10" s="140"/>
      <c r="D10" s="140"/>
      <c r="E10" s="140"/>
      <c r="F10" s="140"/>
      <c r="G10" s="140"/>
    </row>
  </sheetData>
  <mergeCells count="1">
    <mergeCell ref="B2:D2"/>
  </mergeCells>
  <hyperlinks>
    <hyperlink ref="H1" location="Index!A1" display="Index"/>
  </hyperlinks>
  <pageMargins left="0.75" right="0.75" top="1" bottom="1" header="0.5" footer="0.5"/>
  <pageSetup paperSize="9" scale="9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showGridLines="0" workbookViewId="0">
      <selection activeCell="D9" sqref="D9"/>
    </sheetView>
  </sheetViews>
  <sheetFormatPr defaultColWidth="9.140625" defaultRowHeight="12.75"/>
  <cols>
    <col min="1" max="1" width="35.7109375" customWidth="1"/>
    <col min="2" max="6" width="10.7109375" customWidth="1"/>
  </cols>
  <sheetData>
    <row r="1" spans="1:8" ht="19.5" customHeight="1">
      <c r="A1" s="982" t="s">
        <v>103</v>
      </c>
      <c r="B1" s="41"/>
      <c r="C1" s="42"/>
      <c r="D1" s="42"/>
      <c r="E1" s="42"/>
      <c r="F1" s="41"/>
      <c r="G1" s="1261"/>
      <c r="H1" s="685" t="s">
        <v>148</v>
      </c>
    </row>
    <row r="2" spans="1:8" s="1303" customFormat="1" ht="15" customHeight="1">
      <c r="A2" s="1318"/>
      <c r="B2" s="1661" t="s">
        <v>184</v>
      </c>
      <c r="C2" s="1672"/>
      <c r="D2" s="1672"/>
      <c r="E2" s="1318" t="s">
        <v>441</v>
      </c>
      <c r="F2" s="217" t="s">
        <v>441</v>
      </c>
    </row>
    <row r="3" spans="1:8" s="1303" customFormat="1" ht="15" customHeight="1">
      <c r="A3" s="1322"/>
      <c r="B3" s="1318" t="s">
        <v>441</v>
      </c>
      <c r="C3" s="1318" t="s">
        <v>442</v>
      </c>
      <c r="D3" s="1318" t="s">
        <v>150</v>
      </c>
      <c r="E3" s="1318" t="s">
        <v>443</v>
      </c>
      <c r="F3" s="1318" t="s">
        <v>444</v>
      </c>
    </row>
    <row r="4" spans="1:8" s="1303" customFormat="1" ht="15" customHeight="1">
      <c r="A4" s="1323"/>
      <c r="B4" s="1324" t="s">
        <v>151</v>
      </c>
      <c r="C4" s="1324" t="s">
        <v>151</v>
      </c>
      <c r="D4" s="1324" t="s">
        <v>151</v>
      </c>
      <c r="E4" s="1324" t="s">
        <v>186</v>
      </c>
      <c r="F4" s="1324" t="s">
        <v>186</v>
      </c>
    </row>
    <row r="5" spans="1:8" s="140" customFormat="1" ht="15" customHeight="1">
      <c r="A5" s="883" t="s">
        <v>604</v>
      </c>
      <c r="B5" s="342">
        <v>-7</v>
      </c>
      <c r="C5" s="922">
        <v>-3</v>
      </c>
      <c r="D5" s="922">
        <v>9</v>
      </c>
      <c r="E5" s="735">
        <v>133.30000000000001</v>
      </c>
      <c r="F5" s="735" t="s">
        <v>439</v>
      </c>
    </row>
    <row r="6" spans="1:8" s="140" customFormat="1" ht="15" customHeight="1">
      <c r="A6" s="714" t="s">
        <v>605</v>
      </c>
      <c r="B6" s="261">
        <v>16</v>
      </c>
      <c r="C6" s="859">
        <v>14</v>
      </c>
      <c r="D6" s="859">
        <v>32</v>
      </c>
      <c r="E6" s="967">
        <v>14.3</v>
      </c>
      <c r="F6" s="967">
        <v>-50</v>
      </c>
    </row>
    <row r="7" spans="1:8" s="140" customFormat="1" ht="15" customHeight="1">
      <c r="A7" s="786" t="s">
        <v>606</v>
      </c>
      <c r="B7" s="266">
        <v>2</v>
      </c>
      <c r="C7" s="901">
        <v>4</v>
      </c>
      <c r="D7" s="901">
        <v>2</v>
      </c>
      <c r="E7" s="968">
        <v>-50</v>
      </c>
      <c r="F7" s="968" t="s">
        <v>438</v>
      </c>
    </row>
    <row r="8" spans="1:8" s="140" customFormat="1" ht="15" customHeight="1" thickBot="1">
      <c r="A8" s="649"/>
      <c r="B8" s="170">
        <v>11</v>
      </c>
      <c r="C8" s="781">
        <v>15</v>
      </c>
      <c r="D8" s="781">
        <v>43</v>
      </c>
      <c r="E8" s="737">
        <v>-26.7</v>
      </c>
      <c r="F8" s="737">
        <v>-74.400000000000006</v>
      </c>
    </row>
    <row r="9" spans="1:8" s="140" customFormat="1" ht="25.5" customHeight="1" thickBot="1">
      <c r="A9" s="955" t="s">
        <v>274</v>
      </c>
      <c r="B9" s="808">
        <v>4.0000000000000002E-4</v>
      </c>
      <c r="C9" s="808">
        <v>5.9999999999999995E-4</v>
      </c>
      <c r="D9" s="808">
        <v>1.6999999999999999E-3</v>
      </c>
      <c r="E9" s="976"/>
      <c r="F9" s="976"/>
    </row>
    <row r="10" spans="1:8" s="140" customFormat="1" ht="15" customHeight="1"/>
    <row r="11" spans="1:8" s="140" customFormat="1" ht="15" customHeight="1"/>
    <row r="12" spans="1:8" s="140" customFormat="1" ht="15" customHeight="1"/>
  </sheetData>
  <mergeCells count="1">
    <mergeCell ref="B2:D2"/>
  </mergeCells>
  <hyperlinks>
    <hyperlink ref="H1" location="Index!A1" display="Index"/>
  </hyperlinks>
  <pageMargins left="0.75" right="0.75" top="1" bottom="1" header="0.5" footer="0.5"/>
  <pageSetup paperSize="9" scale="9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election activeCell="A44" sqref="A44"/>
    </sheetView>
  </sheetViews>
  <sheetFormatPr defaultColWidth="9.140625" defaultRowHeight="12.75"/>
  <cols>
    <col min="1" max="1" width="65.42578125" customWidth="1"/>
    <col min="2" max="6" width="10.7109375" customWidth="1"/>
  </cols>
  <sheetData>
    <row r="1" spans="1:8" ht="16.5">
      <c r="A1" s="985" t="s">
        <v>104</v>
      </c>
      <c r="G1" s="1261"/>
      <c r="H1" s="685" t="s">
        <v>148</v>
      </c>
    </row>
    <row r="2" spans="1:8" s="1311" customFormat="1" ht="15" customHeight="1">
      <c r="A2" s="1359"/>
      <c r="B2" s="1668" t="s">
        <v>184</v>
      </c>
      <c r="C2" s="1668"/>
      <c r="D2" s="1668"/>
      <c r="E2" s="1378" t="s">
        <v>441</v>
      </c>
      <c r="F2" s="1378" t="s">
        <v>441</v>
      </c>
      <c r="H2" s="1316"/>
    </row>
    <row r="3" spans="1:8" s="1311" customFormat="1" ht="15" customHeight="1">
      <c r="A3" s="1359"/>
      <c r="B3" s="1378" t="s">
        <v>441</v>
      </c>
      <c r="C3" s="217" t="s">
        <v>442</v>
      </c>
      <c r="D3" s="217" t="s">
        <v>150</v>
      </c>
      <c r="E3" s="1378" t="s">
        <v>443</v>
      </c>
      <c r="F3" s="217" t="s">
        <v>444</v>
      </c>
    </row>
    <row r="4" spans="1:8" s="1311" customFormat="1" ht="15" customHeight="1">
      <c r="A4" s="1358"/>
      <c r="B4" s="534" t="s">
        <v>151</v>
      </c>
      <c r="C4" s="534" t="s">
        <v>151</v>
      </c>
      <c r="D4" s="534" t="s">
        <v>151</v>
      </c>
      <c r="E4" s="534" t="s">
        <v>186</v>
      </c>
      <c r="F4" s="534" t="s">
        <v>186</v>
      </c>
    </row>
    <row r="5" spans="1:8" ht="15" customHeight="1">
      <c r="A5" s="918" t="s">
        <v>607</v>
      </c>
      <c r="B5" s="144">
        <v>25</v>
      </c>
      <c r="C5" s="145">
        <v>31</v>
      </c>
      <c r="D5" s="145">
        <v>33</v>
      </c>
      <c r="E5" s="866">
        <v>-19.399999999999999</v>
      </c>
      <c r="F5" s="866">
        <v>-24.2</v>
      </c>
    </row>
    <row r="6" spans="1:8" ht="15" customHeight="1">
      <c r="A6" s="973" t="s">
        <v>608</v>
      </c>
      <c r="B6" s="148">
        <v>109</v>
      </c>
      <c r="C6" s="149">
        <v>125</v>
      </c>
      <c r="D6" s="149">
        <v>162</v>
      </c>
      <c r="E6" s="1001">
        <v>-12.8</v>
      </c>
      <c r="F6" s="1001">
        <v>-32.700000000000003</v>
      </c>
    </row>
    <row r="7" spans="1:8" ht="15" customHeight="1">
      <c r="A7" s="973" t="s">
        <v>609</v>
      </c>
      <c r="B7" s="148">
        <v>42</v>
      </c>
      <c r="C7" s="149">
        <v>62</v>
      </c>
      <c r="D7" s="149">
        <v>67</v>
      </c>
      <c r="E7" s="1001">
        <v>-32.299999999999997</v>
      </c>
      <c r="F7" s="1001">
        <v>-37.299999999999997</v>
      </c>
    </row>
    <row r="8" spans="1:8" ht="15" customHeight="1">
      <c r="A8" s="1384" t="s">
        <v>610</v>
      </c>
      <c r="B8" s="144">
        <v>176</v>
      </c>
      <c r="C8" s="145">
        <v>218</v>
      </c>
      <c r="D8" s="145">
        <v>262</v>
      </c>
      <c r="E8" s="866">
        <v>-19.3</v>
      </c>
      <c r="F8" s="866">
        <v>-32.799999999999997</v>
      </c>
    </row>
    <row r="9" spans="1:8" ht="15" customHeight="1">
      <c r="A9" s="818" t="s">
        <v>605</v>
      </c>
      <c r="B9" s="151">
        <v>-60</v>
      </c>
      <c r="C9" s="152">
        <v>-82</v>
      </c>
      <c r="D9" s="152">
        <v>-104</v>
      </c>
      <c r="E9" s="882">
        <v>-26.8</v>
      </c>
      <c r="F9" s="882">
        <v>-42.3</v>
      </c>
    </row>
    <row r="10" spans="1:8" ht="15" customHeight="1" thickBot="1">
      <c r="A10" s="437" t="s">
        <v>611</v>
      </c>
      <c r="B10" s="310">
        <v>116</v>
      </c>
      <c r="C10" s="731">
        <v>136</v>
      </c>
      <c r="D10" s="731">
        <v>158</v>
      </c>
      <c r="E10" s="669">
        <v>-14.7</v>
      </c>
      <c r="F10" s="669">
        <v>-26.6</v>
      </c>
    </row>
    <row r="11" spans="1:8" ht="15" customHeight="1">
      <c r="A11" s="945"/>
      <c r="B11" s="174"/>
      <c r="C11" s="179"/>
      <c r="D11" s="965"/>
      <c r="E11" s="787"/>
      <c r="F11" s="787"/>
    </row>
    <row r="12" spans="1:8" ht="15" customHeight="1" thickBot="1">
      <c r="A12" s="840" t="s">
        <v>612</v>
      </c>
      <c r="B12" s="1003">
        <v>3.3E-3</v>
      </c>
      <c r="C12" s="885">
        <v>4.1999999999999997E-3</v>
      </c>
      <c r="D12" s="885">
        <v>5.1999999999999998E-3</v>
      </c>
      <c r="E12" s="715"/>
      <c r="F12" s="715"/>
    </row>
    <row r="13" spans="1:8">
      <c r="A13" s="140"/>
      <c r="B13" s="140"/>
      <c r="C13" s="140"/>
      <c r="D13" s="140"/>
      <c r="E13" s="140"/>
      <c r="F13" s="140"/>
    </row>
    <row r="15" spans="1:8" ht="16.5">
      <c r="A15" s="984" t="s">
        <v>105</v>
      </c>
    </row>
    <row r="16" spans="1:8" s="1311" customFormat="1" ht="15" customHeight="1">
      <c r="A16" s="1322"/>
      <c r="B16" s="1661" t="s">
        <v>184</v>
      </c>
      <c r="C16" s="1661"/>
      <c r="D16" s="1661"/>
      <c r="E16" s="1318" t="s">
        <v>441</v>
      </c>
      <c r="F16" s="1318" t="s">
        <v>441</v>
      </c>
      <c r="H16" s="1316"/>
    </row>
    <row r="17" spans="1:6" s="1311" customFormat="1" ht="15" customHeight="1">
      <c r="A17" s="1318"/>
      <c r="B17" s="1318" t="s">
        <v>441</v>
      </c>
      <c r="C17" s="1318" t="s">
        <v>442</v>
      </c>
      <c r="D17" s="1318" t="s">
        <v>150</v>
      </c>
      <c r="E17" s="1318" t="s">
        <v>443</v>
      </c>
      <c r="F17" s="1318" t="s">
        <v>444</v>
      </c>
    </row>
    <row r="18" spans="1:6" s="1311" customFormat="1" ht="15" customHeight="1">
      <c r="A18" s="1323"/>
      <c r="B18" s="1324" t="s">
        <v>151</v>
      </c>
      <c r="C18" s="1324" t="s">
        <v>151</v>
      </c>
      <c r="D18" s="1324" t="s">
        <v>151</v>
      </c>
      <c r="E18" s="1324" t="s">
        <v>186</v>
      </c>
      <c r="F18" s="1324" t="s">
        <v>186</v>
      </c>
    </row>
    <row r="19" spans="1:6" ht="19.5" customHeight="1">
      <c r="A19" s="809" t="s">
        <v>613</v>
      </c>
      <c r="B19" s="144"/>
      <c r="C19" s="752"/>
      <c r="D19" s="752"/>
      <c r="E19" s="858"/>
      <c r="F19" s="858"/>
    </row>
    <row r="20" spans="1:6" ht="15" customHeight="1">
      <c r="A20" s="826" t="s">
        <v>610</v>
      </c>
      <c r="B20" s="148">
        <v>176</v>
      </c>
      <c r="C20" s="181">
        <v>218</v>
      </c>
      <c r="D20" s="181">
        <v>262</v>
      </c>
      <c r="E20" s="989">
        <v>-19.3</v>
      </c>
      <c r="F20" s="989">
        <v>-32.799999999999997</v>
      </c>
    </row>
    <row r="21" spans="1:6" ht="15" customHeight="1">
      <c r="A21" s="894" t="s">
        <v>605</v>
      </c>
      <c r="B21" s="151">
        <v>-60</v>
      </c>
      <c r="C21" s="182">
        <v>-82</v>
      </c>
      <c r="D21" s="182">
        <v>-104</v>
      </c>
      <c r="E21" s="745">
        <v>-26.8</v>
      </c>
      <c r="F21" s="745">
        <v>-42.3</v>
      </c>
    </row>
    <row r="22" spans="1:6" ht="15" customHeight="1" thickBot="1">
      <c r="A22" s="991" t="s">
        <v>611</v>
      </c>
      <c r="B22" s="310">
        <v>116</v>
      </c>
      <c r="C22" s="839">
        <v>136</v>
      </c>
      <c r="D22" s="839">
        <v>158</v>
      </c>
      <c r="E22" s="718">
        <v>-14.7</v>
      </c>
      <c r="F22" s="718">
        <v>-26.6</v>
      </c>
    </row>
    <row r="23" spans="1:6" ht="15" customHeight="1">
      <c r="A23" s="811"/>
      <c r="B23" s="174"/>
      <c r="C23" s="820"/>
      <c r="D23" s="820"/>
      <c r="E23" s="886"/>
      <c r="F23" s="812"/>
    </row>
    <row r="24" spans="1:6" ht="15" customHeight="1">
      <c r="A24" s="821" t="s">
        <v>614</v>
      </c>
      <c r="B24" s="148"/>
      <c r="C24" s="181"/>
      <c r="D24" s="181"/>
      <c r="E24" s="958"/>
      <c r="F24" s="978"/>
    </row>
    <row r="25" spans="1:6" ht="15" customHeight="1">
      <c r="A25" s="780" t="s">
        <v>615</v>
      </c>
      <c r="B25" s="148">
        <v>20</v>
      </c>
      <c r="C25" s="181">
        <v>21</v>
      </c>
      <c r="D25" s="181">
        <v>29</v>
      </c>
      <c r="E25" s="989">
        <v>-4.8</v>
      </c>
      <c r="F25" s="989">
        <v>-31</v>
      </c>
    </row>
    <row r="26" spans="1:6" ht="15" customHeight="1">
      <c r="A26" s="831" t="s">
        <v>616</v>
      </c>
      <c r="B26" s="148">
        <v>100</v>
      </c>
      <c r="C26" s="181">
        <v>115</v>
      </c>
      <c r="D26" s="181">
        <v>137</v>
      </c>
      <c r="E26" s="989">
        <v>-13</v>
      </c>
      <c r="F26" s="989">
        <v>-27</v>
      </c>
    </row>
    <row r="27" spans="1:6" ht="15" customHeight="1">
      <c r="A27" s="892" t="s">
        <v>617</v>
      </c>
      <c r="B27" s="151">
        <v>56</v>
      </c>
      <c r="C27" s="182">
        <v>82</v>
      </c>
      <c r="D27" s="182">
        <v>96</v>
      </c>
      <c r="E27" s="745">
        <v>-31.7</v>
      </c>
      <c r="F27" s="745">
        <v>-41.7</v>
      </c>
    </row>
    <row r="28" spans="1:6" ht="15" customHeight="1" thickBot="1">
      <c r="A28" s="898"/>
      <c r="B28" s="310">
        <v>176</v>
      </c>
      <c r="C28" s="839">
        <v>218</v>
      </c>
      <c r="D28" s="839">
        <v>262</v>
      </c>
      <c r="E28" s="718">
        <v>-19.3</v>
      </c>
      <c r="F28" s="718">
        <v>-32.799999999999997</v>
      </c>
    </row>
    <row r="29" spans="1:6" ht="15" customHeight="1">
      <c r="A29" s="863"/>
      <c r="B29" s="174"/>
      <c r="C29" s="820"/>
      <c r="D29" s="820"/>
      <c r="E29" s="886"/>
      <c r="F29" s="812"/>
    </row>
    <row r="30" spans="1:6">
      <c r="A30" s="907" t="s">
        <v>618</v>
      </c>
      <c r="B30" s="151">
        <v>381</v>
      </c>
      <c r="C30" s="182">
        <v>399</v>
      </c>
      <c r="D30" s="182">
        <v>394</v>
      </c>
      <c r="E30" s="745">
        <v>-4.5</v>
      </c>
      <c r="F30" s="745">
        <v>-3.3</v>
      </c>
    </row>
    <row r="31" spans="1:6" ht="15" customHeight="1">
      <c r="A31" s="904"/>
      <c r="B31" s="144"/>
      <c r="C31" s="752"/>
      <c r="D31" s="752"/>
      <c r="E31" s="666"/>
      <c r="F31" s="782"/>
    </row>
    <row r="32" spans="1:6" ht="15" customHeight="1">
      <c r="A32" s="907" t="s">
        <v>619</v>
      </c>
      <c r="B32" s="151">
        <v>557</v>
      </c>
      <c r="C32" s="182">
        <v>617</v>
      </c>
      <c r="D32" s="182">
        <v>656</v>
      </c>
      <c r="E32" s="745">
        <v>-9.6999999999999993</v>
      </c>
      <c r="F32" s="745">
        <v>-15.1</v>
      </c>
    </row>
    <row r="33" spans="1:6" ht="9" customHeight="1">
      <c r="A33" s="895"/>
      <c r="B33" s="144"/>
      <c r="C33" s="752"/>
      <c r="D33" s="752"/>
      <c r="E33" s="666"/>
      <c r="F33" s="1010"/>
    </row>
    <row r="34" spans="1:6">
      <c r="A34" s="821" t="s">
        <v>620</v>
      </c>
      <c r="B34" s="148"/>
      <c r="C34" s="181"/>
      <c r="D34" s="181"/>
      <c r="E34" s="958"/>
      <c r="F34" s="978"/>
    </row>
    <row r="35" spans="1:6" ht="15" customHeight="1">
      <c r="A35" s="667" t="s">
        <v>621</v>
      </c>
      <c r="B35" s="148">
        <v>218</v>
      </c>
      <c r="C35" s="181">
        <v>262</v>
      </c>
      <c r="D35" s="181">
        <v>333</v>
      </c>
      <c r="E35" s="833">
        <v>-16.8</v>
      </c>
      <c r="F35" s="833">
        <v>-34.5</v>
      </c>
    </row>
    <row r="36" spans="1:6" ht="15" customHeight="1">
      <c r="A36" s="667" t="s">
        <v>622</v>
      </c>
      <c r="B36" s="148">
        <v>48</v>
      </c>
      <c r="C36" s="181">
        <v>59</v>
      </c>
      <c r="D36" s="181">
        <v>64</v>
      </c>
      <c r="E36" s="833">
        <v>-18.600000000000001</v>
      </c>
      <c r="F36" s="833">
        <v>-25</v>
      </c>
    </row>
    <row r="37" spans="1:6" ht="15" customHeight="1">
      <c r="A37" s="831" t="s">
        <v>623</v>
      </c>
      <c r="B37" s="148">
        <v>2</v>
      </c>
      <c r="C37" s="181">
        <v>4</v>
      </c>
      <c r="D37" s="181">
        <v>4</v>
      </c>
      <c r="E37" s="833">
        <v>-50</v>
      </c>
      <c r="F37" s="833">
        <v>-50</v>
      </c>
    </row>
    <row r="38" spans="1:6" ht="15" customHeight="1">
      <c r="A38" s="690" t="s">
        <v>335</v>
      </c>
      <c r="B38" s="148">
        <v>-35</v>
      </c>
      <c r="C38" s="181">
        <v>-32</v>
      </c>
      <c r="D38" s="181">
        <v>-29</v>
      </c>
      <c r="E38" s="833">
        <v>9.4</v>
      </c>
      <c r="F38" s="833">
        <v>20.7</v>
      </c>
    </row>
    <row r="39" spans="1:6" ht="15" customHeight="1">
      <c r="A39" s="953" t="s">
        <v>624</v>
      </c>
      <c r="B39" s="151">
        <v>-57</v>
      </c>
      <c r="C39" s="182">
        <v>-75</v>
      </c>
      <c r="D39" s="182">
        <v>-110</v>
      </c>
      <c r="E39" s="745">
        <v>-24</v>
      </c>
      <c r="F39" s="745">
        <v>-48.2</v>
      </c>
    </row>
    <row r="40" spans="1:6" ht="15" customHeight="1" thickBot="1">
      <c r="A40" s="716" t="s">
        <v>625</v>
      </c>
      <c r="B40" s="170">
        <v>176</v>
      </c>
      <c r="C40" s="781">
        <v>218</v>
      </c>
      <c r="D40" s="781">
        <v>262</v>
      </c>
      <c r="E40" s="1002">
        <v>-19.3</v>
      </c>
      <c r="F40" s="1002">
        <v>-32.799999999999997</v>
      </c>
    </row>
    <row r="41" spans="1:6" ht="15" customHeight="1"/>
  </sheetData>
  <mergeCells count="2">
    <mergeCell ref="B2:D2"/>
    <mergeCell ref="B16:D16"/>
  </mergeCells>
  <hyperlinks>
    <hyperlink ref="H1" location="Index!A1" display="Index"/>
  </hyperlinks>
  <pageMargins left="0.75" right="0.75" top="1" bottom="1" header="0.5" footer="0.5"/>
  <pageSetup paperSize="9" scale="74"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selection activeCell="D37" sqref="D37"/>
    </sheetView>
  </sheetViews>
  <sheetFormatPr defaultColWidth="9.140625" defaultRowHeight="12.75"/>
  <cols>
    <col min="1" max="1" width="45.140625" customWidth="1"/>
    <col min="2" max="6" width="10.7109375" customWidth="1"/>
  </cols>
  <sheetData>
    <row r="1" spans="1:8" ht="26.25" customHeight="1">
      <c r="A1" s="987" t="s">
        <v>106</v>
      </c>
      <c r="G1" s="1261"/>
      <c r="H1" s="685" t="s">
        <v>148</v>
      </c>
    </row>
    <row r="2" spans="1:8" ht="12" customHeight="1">
      <c r="A2" s="987"/>
    </row>
    <row r="3" spans="1:8" s="1303" customFormat="1" ht="15" customHeight="1">
      <c r="A3" s="1322"/>
      <c r="B3" s="1661" t="s">
        <v>184</v>
      </c>
      <c r="C3" s="1661"/>
      <c r="D3" s="1661"/>
      <c r="E3" s="1318" t="s">
        <v>441</v>
      </c>
      <c r="F3" s="1318" t="s">
        <v>441</v>
      </c>
      <c r="H3" s="1304"/>
    </row>
    <row r="4" spans="1:8" s="1303" customFormat="1" ht="15" customHeight="1">
      <c r="A4" s="1322"/>
      <c r="B4" s="1318" t="s">
        <v>441</v>
      </c>
      <c r="C4" s="1318" t="s">
        <v>442</v>
      </c>
      <c r="D4" s="1318" t="s">
        <v>150</v>
      </c>
      <c r="E4" s="1318" t="s">
        <v>443</v>
      </c>
      <c r="F4" s="1318" t="s">
        <v>444</v>
      </c>
    </row>
    <row r="5" spans="1:8" s="1303" customFormat="1" ht="15" customHeight="1">
      <c r="A5" s="1323"/>
      <c r="B5" s="1324" t="s">
        <v>151</v>
      </c>
      <c r="C5" s="1324" t="s">
        <v>151</v>
      </c>
      <c r="D5" s="1324" t="s">
        <v>151</v>
      </c>
      <c r="E5" s="1324" t="s">
        <v>186</v>
      </c>
      <c r="F5" s="1324" t="s">
        <v>186</v>
      </c>
    </row>
    <row r="6" spans="1:8" s="140" customFormat="1" ht="15" customHeight="1">
      <c r="A6" s="565" t="s">
        <v>626</v>
      </c>
      <c r="B6" s="144"/>
      <c r="C6" s="145"/>
      <c r="D6" s="145"/>
      <c r="E6" s="925"/>
      <c r="F6" s="891"/>
    </row>
    <row r="7" spans="1:8" s="140" customFormat="1" ht="15" customHeight="1">
      <c r="A7" s="714" t="s">
        <v>627</v>
      </c>
      <c r="B7" s="148">
        <v>126</v>
      </c>
      <c r="C7" s="181">
        <v>129</v>
      </c>
      <c r="D7" s="149">
        <v>120</v>
      </c>
      <c r="E7" s="929">
        <v>-2.2999999999999998</v>
      </c>
      <c r="F7" s="929">
        <v>5</v>
      </c>
    </row>
    <row r="8" spans="1:8" s="140" customFormat="1" ht="15" customHeight="1">
      <c r="A8" s="682" t="s">
        <v>628</v>
      </c>
      <c r="B8" s="151">
        <v>-7</v>
      </c>
      <c r="C8" s="182">
        <v>-3</v>
      </c>
      <c r="D8" s="152">
        <v>9</v>
      </c>
      <c r="E8" s="766">
        <v>133.30000000000001</v>
      </c>
      <c r="F8" s="766" t="s">
        <v>267</v>
      </c>
    </row>
    <row r="9" spans="1:8" s="140" customFormat="1" ht="15" customHeight="1">
      <c r="A9" s="759" t="s">
        <v>629</v>
      </c>
      <c r="B9" s="160">
        <v>119</v>
      </c>
      <c r="C9" s="161">
        <v>126</v>
      </c>
      <c r="D9" s="161">
        <v>129</v>
      </c>
      <c r="E9" s="872">
        <v>-5.6</v>
      </c>
      <c r="F9" s="872">
        <v>-7.8</v>
      </c>
    </row>
    <row r="10" spans="1:8" s="140" customFormat="1" ht="15" customHeight="1">
      <c r="A10" s="914"/>
      <c r="B10" s="144"/>
      <c r="C10" s="145"/>
      <c r="D10" s="145"/>
      <c r="E10" s="951"/>
      <c r="F10" s="861"/>
    </row>
    <row r="11" spans="1:8" s="140" customFormat="1" ht="15" customHeight="1">
      <c r="A11" s="879" t="s">
        <v>630</v>
      </c>
      <c r="B11" s="148"/>
      <c r="C11" s="181"/>
      <c r="D11" s="149"/>
      <c r="E11" s="730"/>
      <c r="F11" s="795"/>
    </row>
    <row r="12" spans="1:8" s="140" customFormat="1" ht="15" customHeight="1">
      <c r="A12" s="714" t="s">
        <v>627</v>
      </c>
      <c r="B12" s="148">
        <v>82</v>
      </c>
      <c r="C12" s="181">
        <v>104</v>
      </c>
      <c r="D12" s="149">
        <v>106</v>
      </c>
      <c r="E12" s="929">
        <v>-21.2</v>
      </c>
      <c r="F12" s="929">
        <v>-22.6</v>
      </c>
    </row>
    <row r="13" spans="1:8" s="140" customFormat="1" ht="15" customHeight="1">
      <c r="A13" s="714" t="s">
        <v>631</v>
      </c>
      <c r="B13" s="148">
        <v>16</v>
      </c>
      <c r="C13" s="181">
        <v>14</v>
      </c>
      <c r="D13" s="149">
        <v>32</v>
      </c>
      <c r="E13" s="929">
        <v>14.3</v>
      </c>
      <c r="F13" s="929">
        <v>-50</v>
      </c>
    </row>
    <row r="14" spans="1:8" s="140" customFormat="1" ht="15" customHeight="1">
      <c r="A14" s="714" t="s">
        <v>632</v>
      </c>
      <c r="B14" s="148">
        <v>-35</v>
      </c>
      <c r="C14" s="181">
        <v>-32</v>
      </c>
      <c r="D14" s="149">
        <v>-29</v>
      </c>
      <c r="E14" s="929">
        <v>9.4</v>
      </c>
      <c r="F14" s="929">
        <v>20.7</v>
      </c>
    </row>
    <row r="15" spans="1:8" s="140" customFormat="1" ht="15" customHeight="1">
      <c r="A15" s="682" t="s">
        <v>633</v>
      </c>
      <c r="B15" s="151">
        <v>-3</v>
      </c>
      <c r="C15" s="182">
        <v>-4</v>
      </c>
      <c r="D15" s="152">
        <v>-5</v>
      </c>
      <c r="E15" s="766">
        <v>-25</v>
      </c>
      <c r="F15" s="766">
        <v>-40</v>
      </c>
    </row>
    <row r="16" spans="1:8" s="140" customFormat="1" ht="15" customHeight="1">
      <c r="A16" s="759" t="s">
        <v>629</v>
      </c>
      <c r="B16" s="160">
        <v>60</v>
      </c>
      <c r="C16" s="888">
        <v>82</v>
      </c>
      <c r="D16" s="161">
        <v>104</v>
      </c>
      <c r="E16" s="872">
        <v>-26.8</v>
      </c>
      <c r="F16" s="872">
        <v>-42.3</v>
      </c>
    </row>
    <row r="17" spans="1:6" s="140" customFormat="1" ht="15" customHeight="1">
      <c r="A17" s="830"/>
      <c r="B17" s="144"/>
      <c r="C17" s="752"/>
      <c r="D17" s="145"/>
      <c r="E17" s="835"/>
      <c r="F17" s="890"/>
    </row>
    <row r="18" spans="1:6" s="140" customFormat="1" ht="27.75" customHeight="1">
      <c r="A18" s="836" t="s">
        <v>634</v>
      </c>
      <c r="B18" s="151">
        <v>179</v>
      </c>
      <c r="C18" s="182">
        <v>208</v>
      </c>
      <c r="D18" s="152">
        <v>233</v>
      </c>
      <c r="E18" s="766">
        <v>-13.9</v>
      </c>
      <c r="F18" s="766">
        <v>-23.2</v>
      </c>
    </row>
    <row r="19" spans="1:6" s="140" customFormat="1" ht="15" customHeight="1">
      <c r="A19" s="632"/>
      <c r="B19" s="144"/>
      <c r="C19" s="752"/>
      <c r="D19" s="145"/>
      <c r="E19" s="951"/>
      <c r="F19" s="861"/>
    </row>
    <row r="20" spans="1:6" s="140" customFormat="1" ht="15" customHeight="1">
      <c r="A20" s="773" t="s">
        <v>635</v>
      </c>
      <c r="B20" s="148"/>
      <c r="C20" s="181"/>
      <c r="D20" s="149"/>
      <c r="E20" s="730"/>
      <c r="F20" s="795"/>
    </row>
    <row r="21" spans="1:6" s="140" customFormat="1" ht="15" customHeight="1">
      <c r="A21" s="714" t="s">
        <v>627</v>
      </c>
      <c r="B21" s="148">
        <v>146</v>
      </c>
      <c r="C21" s="181">
        <v>144</v>
      </c>
      <c r="D21" s="149">
        <v>151</v>
      </c>
      <c r="E21" s="929">
        <v>1.4</v>
      </c>
      <c r="F21" s="929">
        <v>-3.3</v>
      </c>
    </row>
    <row r="22" spans="1:6" s="140" customFormat="1" ht="15" customHeight="1">
      <c r="A22" s="682" t="s">
        <v>636</v>
      </c>
      <c r="B22" s="151">
        <v>-50</v>
      </c>
      <c r="C22" s="182">
        <v>2</v>
      </c>
      <c r="D22" s="152">
        <v>-7</v>
      </c>
      <c r="E22" s="766" t="s">
        <v>267</v>
      </c>
      <c r="F22" s="766" t="s">
        <v>644</v>
      </c>
    </row>
    <row r="23" spans="1:6" s="140" customFormat="1" ht="15" customHeight="1">
      <c r="A23" s="759" t="s">
        <v>629</v>
      </c>
      <c r="B23" s="160">
        <v>96</v>
      </c>
      <c r="C23" s="888">
        <v>146</v>
      </c>
      <c r="D23" s="161">
        <v>144</v>
      </c>
      <c r="E23" s="872">
        <v>-34.200000000000003</v>
      </c>
      <c r="F23" s="872">
        <v>-33.299999999999997</v>
      </c>
    </row>
    <row r="24" spans="1:6" s="140" customFormat="1" ht="15" customHeight="1">
      <c r="A24" s="846" t="s">
        <v>637</v>
      </c>
      <c r="B24" s="160">
        <v>137</v>
      </c>
      <c r="C24" s="888">
        <v>209</v>
      </c>
      <c r="D24" s="161">
        <v>206</v>
      </c>
      <c r="E24" s="872">
        <v>-34.4</v>
      </c>
      <c r="F24" s="872">
        <v>-33.5</v>
      </c>
    </row>
    <row r="25" spans="1:6" s="140" customFormat="1" ht="30.75" customHeight="1">
      <c r="A25" s="903" t="s">
        <v>638</v>
      </c>
      <c r="B25" s="310">
        <v>316</v>
      </c>
      <c r="C25" s="839">
        <v>417</v>
      </c>
      <c r="D25" s="731">
        <v>439</v>
      </c>
      <c r="E25" s="909">
        <v>-24.2</v>
      </c>
      <c r="F25" s="909">
        <v>-28</v>
      </c>
    </row>
    <row r="26" spans="1:6" s="140" customFormat="1" ht="15" customHeight="1">
      <c r="A26" s="697"/>
      <c r="B26" s="174"/>
      <c r="C26" s="179"/>
      <c r="D26" s="179"/>
      <c r="E26" s="887"/>
      <c r="F26" s="887"/>
    </row>
    <row r="27" spans="1:6" s="140" customFormat="1" ht="15" customHeight="1">
      <c r="A27" s="819"/>
      <c r="B27" s="151" t="s">
        <v>490</v>
      </c>
      <c r="C27" s="152" t="s">
        <v>490</v>
      </c>
      <c r="D27" s="152" t="s">
        <v>490</v>
      </c>
      <c r="E27" s="799"/>
      <c r="F27" s="799"/>
    </row>
    <row r="28" spans="1:6" s="140" customFormat="1" ht="33.75" customHeight="1">
      <c r="A28" s="1380" t="s">
        <v>639</v>
      </c>
      <c r="B28" s="322">
        <v>34.1</v>
      </c>
      <c r="C28" s="358">
        <v>37.6</v>
      </c>
      <c r="D28" s="358">
        <v>39.700000000000003</v>
      </c>
      <c r="E28" s="844"/>
      <c r="F28" s="844"/>
    </row>
    <row r="29" spans="1:6" s="140" customFormat="1" ht="24">
      <c r="A29" s="1379" t="s">
        <v>640</v>
      </c>
      <c r="B29" s="317"/>
      <c r="C29" s="870"/>
      <c r="D29" s="870"/>
      <c r="E29" s="800"/>
      <c r="F29" s="688"/>
    </row>
    <row r="30" spans="1:6" s="140" customFormat="1" ht="15" customHeight="1">
      <c r="A30" s="961" t="s">
        <v>626</v>
      </c>
      <c r="B30" s="877">
        <v>0.23</v>
      </c>
      <c r="C30" s="1381">
        <v>0.24</v>
      </c>
      <c r="D30" s="1381">
        <v>0.26</v>
      </c>
      <c r="E30" s="800"/>
      <c r="F30" s="688"/>
    </row>
    <row r="31" spans="1:6" s="140" customFormat="1" ht="15" customHeight="1">
      <c r="A31" s="703" t="s">
        <v>630</v>
      </c>
      <c r="B31" s="877">
        <v>0.11</v>
      </c>
      <c r="C31" s="1381">
        <v>0.16</v>
      </c>
      <c r="D31" s="1381">
        <v>0.21</v>
      </c>
      <c r="E31" s="800"/>
      <c r="F31" s="688"/>
    </row>
    <row r="32" spans="1:6" s="140" customFormat="1" ht="15" customHeight="1">
      <c r="A32" s="728" t="s">
        <v>641</v>
      </c>
      <c r="B32" s="877">
        <v>0.34</v>
      </c>
      <c r="C32" s="1381">
        <v>0.4</v>
      </c>
      <c r="D32" s="1381">
        <v>0.47</v>
      </c>
      <c r="E32" s="860"/>
      <c r="F32" s="862"/>
    </row>
    <row r="33" spans="1:6" s="140" customFormat="1" ht="15" customHeight="1">
      <c r="A33" s="728" t="s">
        <v>642</v>
      </c>
      <c r="B33" s="877">
        <v>0.26</v>
      </c>
      <c r="C33" s="1381">
        <v>0.4</v>
      </c>
      <c r="D33" s="1381">
        <v>0.41</v>
      </c>
      <c r="E33" s="860"/>
      <c r="F33" s="862"/>
    </row>
    <row r="34" spans="1:6" s="140" customFormat="1" ht="12">
      <c r="A34" s="917" t="s">
        <v>643</v>
      </c>
      <c r="B34" s="911">
        <v>0.6</v>
      </c>
      <c r="C34" s="1382">
        <v>0.8</v>
      </c>
      <c r="D34" s="1382">
        <v>0.87</v>
      </c>
      <c r="E34" s="816"/>
      <c r="F34" s="816"/>
    </row>
    <row r="35" spans="1:6" s="140" customFormat="1" ht="15" customHeight="1"/>
    <row r="36" spans="1:6" ht="15" customHeight="1"/>
  </sheetData>
  <mergeCells count="1">
    <mergeCell ref="B3:D3"/>
  </mergeCells>
  <hyperlinks>
    <hyperlink ref="H1" location="Index!A1" display="Index"/>
  </hyperlinks>
  <pageMargins left="0.75" right="0.75" top="1" bottom="1" header="0.5" footer="0.5"/>
  <pageSetup paperSize="9" scale="8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workbookViewId="0">
      <selection activeCell="B20" sqref="B20"/>
    </sheetView>
  </sheetViews>
  <sheetFormatPr defaultColWidth="9.140625" defaultRowHeight="12.75"/>
  <cols>
    <col min="1" max="1" width="38.85546875" customWidth="1"/>
    <col min="2" max="7" width="13.7109375" customWidth="1"/>
  </cols>
  <sheetData>
    <row r="1" spans="1:9" ht="16.5">
      <c r="A1" s="990" t="s">
        <v>107</v>
      </c>
      <c r="H1" s="1261"/>
      <c r="I1" s="685" t="s">
        <v>148</v>
      </c>
    </row>
    <row r="4" spans="1:9" s="140" customFormat="1" ht="36" customHeight="1">
      <c r="A4" s="864"/>
      <c r="B4" s="832" t="s">
        <v>841</v>
      </c>
      <c r="C4" s="832" t="s">
        <v>104</v>
      </c>
      <c r="D4" s="832" t="s">
        <v>630</v>
      </c>
      <c r="E4" s="832" t="s">
        <v>626</v>
      </c>
      <c r="F4" s="933" t="s">
        <v>842</v>
      </c>
      <c r="G4" s="832" t="s">
        <v>643</v>
      </c>
      <c r="I4" s="141"/>
    </row>
    <row r="5" spans="1:9" s="140" customFormat="1" ht="14.25" customHeight="1">
      <c r="A5" s="855"/>
      <c r="B5" s="975" t="s">
        <v>223</v>
      </c>
      <c r="C5" s="975" t="s">
        <v>223</v>
      </c>
      <c r="D5" s="975" t="s">
        <v>223</v>
      </c>
      <c r="E5" s="975" t="s">
        <v>223</v>
      </c>
      <c r="F5" s="975" t="s">
        <v>223</v>
      </c>
      <c r="G5" s="975" t="s">
        <v>152</v>
      </c>
    </row>
    <row r="6" spans="1:9" s="140" customFormat="1" ht="15" customHeight="1">
      <c r="A6" s="676" t="s">
        <v>607</v>
      </c>
      <c r="B6" s="709">
        <v>305</v>
      </c>
      <c r="C6" s="691">
        <v>25</v>
      </c>
      <c r="D6" s="691">
        <v>8</v>
      </c>
      <c r="E6" s="691">
        <v>37</v>
      </c>
      <c r="F6" s="691">
        <v>69</v>
      </c>
      <c r="G6" s="957">
        <v>0.35</v>
      </c>
    </row>
    <row r="7" spans="1:9" s="140" customFormat="1" ht="15" customHeight="1">
      <c r="A7" s="864" t="s">
        <v>608</v>
      </c>
      <c r="B7" s="916">
        <v>40</v>
      </c>
      <c r="C7" s="935">
        <v>109</v>
      </c>
      <c r="D7" s="935">
        <v>22</v>
      </c>
      <c r="E7" s="935">
        <v>44</v>
      </c>
      <c r="F7" s="935">
        <v>19</v>
      </c>
      <c r="G7" s="865">
        <v>0.56999999999999995</v>
      </c>
    </row>
    <row r="8" spans="1:9" s="140" customFormat="1" ht="15" customHeight="1">
      <c r="A8" s="864" t="s">
        <v>609</v>
      </c>
      <c r="B8" s="916">
        <v>36</v>
      </c>
      <c r="C8" s="935">
        <v>42</v>
      </c>
      <c r="D8" s="935">
        <v>30</v>
      </c>
      <c r="E8" s="935">
        <v>38</v>
      </c>
      <c r="F8" s="935">
        <v>49</v>
      </c>
      <c r="G8" s="865">
        <v>1.5</v>
      </c>
    </row>
    <row r="9" spans="1:9" s="140" customFormat="1" ht="14.25" customHeight="1">
      <c r="A9" s="814" t="s">
        <v>231</v>
      </c>
      <c r="B9" s="788">
        <v>381</v>
      </c>
      <c r="C9" s="788">
        <v>176</v>
      </c>
      <c r="D9" s="788">
        <v>60</v>
      </c>
      <c r="E9" s="788">
        <v>119</v>
      </c>
      <c r="F9" s="788">
        <v>137</v>
      </c>
      <c r="G9" s="980">
        <v>0.56999999999999995</v>
      </c>
    </row>
    <row r="10" spans="1:9" s="140" customFormat="1" ht="14.25" customHeight="1"/>
    <row r="11" spans="1:9" s="140" customFormat="1" ht="14.25" customHeight="1"/>
  </sheetData>
  <hyperlinks>
    <hyperlink ref="I1" location="Index!A1" display="Index"/>
  </hyperlinks>
  <pageMargins left="0.75" right="0.75" top="1" bottom="1" header="0.5" footer="0.5"/>
  <pageSetup paperSize="9" scale="7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A5" sqref="A5"/>
    </sheetView>
  </sheetViews>
  <sheetFormatPr defaultRowHeight="12"/>
  <cols>
    <col min="1" max="16384" width="9.140625" style="136"/>
  </cols>
  <sheetData>
    <row r="4" spans="1:1" ht="33.75">
      <c r="A4" s="135" t="s">
        <v>136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workbookViewId="0">
      <selection activeCell="I19" sqref="I19"/>
    </sheetView>
  </sheetViews>
  <sheetFormatPr defaultColWidth="9.140625" defaultRowHeight="12.75"/>
  <cols>
    <col min="1" max="1" width="35.7109375" customWidth="1"/>
    <col min="2" max="6" width="10.7109375" customWidth="1"/>
  </cols>
  <sheetData>
    <row r="1" spans="1:8" ht="16.5">
      <c r="A1" s="1000" t="s">
        <v>94</v>
      </c>
      <c r="H1" s="685" t="s">
        <v>148</v>
      </c>
    </row>
    <row r="3" spans="1:8" ht="15" customHeight="1">
      <c r="A3" s="827"/>
      <c r="B3" s="1689" t="s">
        <v>184</v>
      </c>
      <c r="C3" s="1689"/>
      <c r="D3" s="1689"/>
      <c r="E3" s="526" t="str">
        <f>B4</f>
        <v>DEC-15</v>
      </c>
      <c r="F3" s="526" t="str">
        <f>B4</f>
        <v>DEC-15</v>
      </c>
      <c r="H3" s="137"/>
    </row>
    <row r="4" spans="1:8" ht="15" customHeight="1">
      <c r="A4" s="997"/>
      <c r="B4" s="1020" t="s">
        <v>441</v>
      </c>
      <c r="C4" s="1020" t="s">
        <v>442</v>
      </c>
      <c r="D4" s="1020" t="s">
        <v>150</v>
      </c>
      <c r="E4" s="526" t="s">
        <v>443</v>
      </c>
      <c r="F4" s="1388" t="s">
        <v>444</v>
      </c>
    </row>
    <row r="5" spans="1:8" ht="15" customHeight="1">
      <c r="A5" s="998"/>
      <c r="B5" s="142" t="s">
        <v>151</v>
      </c>
      <c r="C5" s="142" t="s">
        <v>151</v>
      </c>
      <c r="D5" s="142" t="s">
        <v>151</v>
      </c>
      <c r="E5" s="142" t="s">
        <v>186</v>
      </c>
      <c r="F5" s="142" t="s">
        <v>186</v>
      </c>
    </row>
    <row r="6" spans="1:8" ht="15" customHeight="1">
      <c r="A6" s="880" t="s">
        <v>316</v>
      </c>
      <c r="B6" s="360"/>
      <c r="C6" s="927"/>
      <c r="D6" s="927"/>
      <c r="E6" s="362"/>
      <c r="F6" s="362"/>
    </row>
    <row r="7" spans="1:8" ht="15" customHeight="1">
      <c r="A7" s="1093" t="s">
        <v>930</v>
      </c>
      <c r="B7" s="979">
        <v>22</v>
      </c>
      <c r="C7" s="913">
        <v>21</v>
      </c>
      <c r="D7" s="913">
        <v>17</v>
      </c>
      <c r="E7" s="366">
        <v>4.8</v>
      </c>
      <c r="F7" s="366">
        <v>29.4</v>
      </c>
    </row>
    <row r="8" spans="1:8" ht="15" customHeight="1">
      <c r="A8" s="1093" t="s">
        <v>317</v>
      </c>
      <c r="B8" s="979">
        <v>3</v>
      </c>
      <c r="C8" s="913">
        <v>2</v>
      </c>
      <c r="D8" s="913">
        <v>6</v>
      </c>
      <c r="E8" s="366">
        <v>50</v>
      </c>
      <c r="F8" s="366">
        <v>-50</v>
      </c>
    </row>
    <row r="9" spans="1:8" ht="15" customHeight="1">
      <c r="A9" s="1093" t="s">
        <v>318</v>
      </c>
      <c r="B9" s="979">
        <v>5</v>
      </c>
      <c r="C9" s="913">
        <v>6</v>
      </c>
      <c r="D9" s="913">
        <v>1</v>
      </c>
      <c r="E9" s="366">
        <v>-16.7</v>
      </c>
      <c r="F9" s="366">
        <v>400</v>
      </c>
    </row>
    <row r="10" spans="1:8" ht="15" customHeight="1">
      <c r="A10" s="1093" t="s">
        <v>319</v>
      </c>
      <c r="B10" s="979">
        <v>-6</v>
      </c>
      <c r="C10" s="913">
        <v>-3</v>
      </c>
      <c r="D10" s="913">
        <v>-5</v>
      </c>
      <c r="E10" s="366">
        <v>100</v>
      </c>
      <c r="F10" s="366">
        <v>20</v>
      </c>
    </row>
    <row r="11" spans="1:8" ht="15" customHeight="1">
      <c r="A11" s="884" t="s">
        <v>320</v>
      </c>
      <c r="B11" s="758">
        <v>16</v>
      </c>
      <c r="C11" s="932">
        <v>16</v>
      </c>
      <c r="D11" s="932">
        <v>15</v>
      </c>
      <c r="E11" s="371" t="s">
        <v>475</v>
      </c>
      <c r="F11" s="371">
        <v>6.7</v>
      </c>
    </row>
    <row r="12" spans="1:8" ht="15" customHeight="1">
      <c r="A12" s="893" t="s">
        <v>316</v>
      </c>
      <c r="B12" s="673">
        <v>40</v>
      </c>
      <c r="C12" s="868">
        <v>42</v>
      </c>
      <c r="D12" s="868">
        <v>34</v>
      </c>
      <c r="E12" s="944">
        <v>-4.8</v>
      </c>
      <c r="F12" s="944">
        <v>17.600000000000001</v>
      </c>
    </row>
    <row r="13" spans="1:8" ht="15" customHeight="1">
      <c r="A13" s="884" t="s">
        <v>321</v>
      </c>
      <c r="B13" s="758">
        <v>18</v>
      </c>
      <c r="C13" s="932">
        <v>19</v>
      </c>
      <c r="D13" s="932">
        <v>18</v>
      </c>
      <c r="E13" s="371">
        <v>-5.3</v>
      </c>
      <c r="F13" s="371" t="s">
        <v>475</v>
      </c>
    </row>
    <row r="14" spans="1:8" ht="15" customHeight="1" thickBot="1">
      <c r="A14" s="837" t="s">
        <v>322</v>
      </c>
      <c r="B14" s="871">
        <v>58</v>
      </c>
      <c r="C14" s="744">
        <v>61</v>
      </c>
      <c r="D14" s="744">
        <v>52</v>
      </c>
      <c r="E14" s="381">
        <v>-4.9000000000000004</v>
      </c>
      <c r="F14" s="381">
        <v>11.5</v>
      </c>
    </row>
    <row r="15" spans="1:8" ht="15" customHeight="1">
      <c r="A15" s="897" t="s">
        <v>929</v>
      </c>
      <c r="B15" s="699">
        <v>-5</v>
      </c>
      <c r="C15" s="726">
        <v>-22</v>
      </c>
      <c r="D15" s="726">
        <v>34</v>
      </c>
      <c r="E15" s="375">
        <v>-77.3</v>
      </c>
      <c r="F15" s="765" t="s">
        <v>267</v>
      </c>
    </row>
    <row r="16" spans="1:8" ht="15" customHeight="1" thickBot="1">
      <c r="A16" s="837" t="s">
        <v>323</v>
      </c>
      <c r="B16" s="871">
        <v>53</v>
      </c>
      <c r="C16" s="796">
        <v>39</v>
      </c>
      <c r="D16" s="796">
        <v>86</v>
      </c>
      <c r="E16" s="381">
        <v>35.9</v>
      </c>
      <c r="F16" s="381">
        <v>-38.4</v>
      </c>
    </row>
    <row r="17" spans="1:8">
      <c r="A17" s="1656"/>
      <c r="B17" s="1656"/>
      <c r="C17" s="1656"/>
      <c r="D17" s="1656"/>
      <c r="E17" s="1656"/>
      <c r="F17" s="1656"/>
    </row>
    <row r="18" spans="1:8" ht="21.75" customHeight="1">
      <c r="A18" s="1817" t="s">
        <v>415</v>
      </c>
      <c r="B18" s="1817"/>
      <c r="C18" s="1817"/>
      <c r="D18" s="1817"/>
      <c r="E18" s="1817"/>
      <c r="F18" s="1817"/>
    </row>
    <row r="19" spans="1:8" ht="21.75" customHeight="1">
      <c r="A19" s="1815" t="s">
        <v>843</v>
      </c>
      <c r="B19" s="1815"/>
      <c r="C19" s="1815"/>
      <c r="D19" s="1815"/>
      <c r="E19" s="1815"/>
      <c r="F19" s="1815"/>
    </row>
    <row r="22" spans="1:8" ht="16.5">
      <c r="A22" s="993" t="s">
        <v>109</v>
      </c>
      <c r="H22" s="685" t="s">
        <v>148</v>
      </c>
    </row>
    <row r="23" spans="1:8" ht="14.25" customHeight="1">
      <c r="A23" s="996"/>
      <c r="B23" s="1689" t="s">
        <v>184</v>
      </c>
      <c r="C23" s="1689"/>
      <c r="D23" s="1689"/>
      <c r="E23" s="526" t="str">
        <f>B24</f>
        <v>DEC-15</v>
      </c>
      <c r="F23" s="526" t="str">
        <f>B24</f>
        <v>DEC-15</v>
      </c>
      <c r="H23" s="137"/>
    </row>
    <row r="24" spans="1:8" ht="14.25" customHeight="1">
      <c r="A24" s="843"/>
      <c r="B24" s="1020" t="s">
        <v>441</v>
      </c>
      <c r="C24" s="1020" t="s">
        <v>442</v>
      </c>
      <c r="D24" s="1020" t="s">
        <v>150</v>
      </c>
      <c r="E24" s="526" t="s">
        <v>443</v>
      </c>
      <c r="F24" s="1388" t="s">
        <v>444</v>
      </c>
    </row>
    <row r="25" spans="1:8" ht="14.25" customHeight="1">
      <c r="A25" s="732"/>
      <c r="B25" s="532" t="s">
        <v>223</v>
      </c>
      <c r="C25" s="532" t="s">
        <v>223</v>
      </c>
      <c r="D25" s="532" t="s">
        <v>223</v>
      </c>
      <c r="E25" s="995" t="s">
        <v>152</v>
      </c>
      <c r="F25" s="995" t="s">
        <v>152</v>
      </c>
    </row>
    <row r="26" spans="1:8" ht="14.25" customHeight="1">
      <c r="A26" s="848" t="s">
        <v>844</v>
      </c>
      <c r="B26" s="342">
        <v>642</v>
      </c>
      <c r="C26" s="959">
        <v>631</v>
      </c>
      <c r="D26" s="959">
        <v>621</v>
      </c>
      <c r="E26" s="146">
        <v>1.7</v>
      </c>
      <c r="F26" s="146">
        <v>3.4</v>
      </c>
    </row>
    <row r="27" spans="1:8" ht="14.25" customHeight="1">
      <c r="A27" s="1089" t="s">
        <v>845</v>
      </c>
      <c r="B27" s="261">
        <v>60</v>
      </c>
      <c r="C27" s="777">
        <v>56</v>
      </c>
      <c r="D27" s="777">
        <v>50</v>
      </c>
      <c r="E27" s="345">
        <v>7.1</v>
      </c>
      <c r="F27" s="345">
        <v>20</v>
      </c>
    </row>
    <row r="28" spans="1:8" ht="14.25" customHeight="1">
      <c r="A28" s="1089" t="s">
        <v>848</v>
      </c>
      <c r="B28" s="261">
        <v>209</v>
      </c>
      <c r="C28" s="777">
        <v>189</v>
      </c>
      <c r="D28" s="777">
        <v>196</v>
      </c>
      <c r="E28" s="345">
        <v>10.6</v>
      </c>
      <c r="F28" s="345">
        <v>6.6</v>
      </c>
    </row>
    <row r="29" spans="1:8" ht="14.25" customHeight="1">
      <c r="A29" s="966" t="s">
        <v>846</v>
      </c>
      <c r="B29" s="266">
        <v>96</v>
      </c>
      <c r="C29" s="665">
        <v>94</v>
      </c>
      <c r="D29" s="665">
        <v>90</v>
      </c>
      <c r="E29" s="268">
        <v>2.1</v>
      </c>
      <c r="F29" s="268">
        <v>6.7</v>
      </c>
    </row>
    <row r="30" spans="1:8" ht="14.25" customHeight="1" thickBot="1">
      <c r="A30" s="201" t="s">
        <v>928</v>
      </c>
      <c r="B30" s="876">
        <v>1007</v>
      </c>
      <c r="C30" s="802">
        <v>970</v>
      </c>
      <c r="D30" s="802">
        <v>957</v>
      </c>
      <c r="E30" s="286">
        <v>3.8</v>
      </c>
      <c r="F30" s="286">
        <v>5.2</v>
      </c>
    </row>
    <row r="31" spans="1:8" ht="14.25" customHeight="1">
      <c r="A31" s="693"/>
      <c r="B31" s="928"/>
      <c r="C31" s="992"/>
      <c r="D31" s="992"/>
      <c r="E31" s="670"/>
      <c r="F31" s="670"/>
    </row>
    <row r="32" spans="1:8" ht="14.25" customHeight="1" thickBot="1">
      <c r="A32" s="201" t="s">
        <v>847</v>
      </c>
      <c r="B32" s="876">
        <v>50</v>
      </c>
      <c r="C32" s="802">
        <v>55</v>
      </c>
      <c r="D32" s="802">
        <v>69</v>
      </c>
      <c r="E32" s="286">
        <v>-9.1</v>
      </c>
      <c r="F32" s="286">
        <v>-27.5</v>
      </c>
    </row>
    <row r="33" spans="1:8">
      <c r="A33" s="1656"/>
      <c r="B33" s="1656"/>
      <c r="C33" s="1656"/>
      <c r="D33" s="1656"/>
      <c r="E33" s="1656"/>
      <c r="F33" s="1656"/>
    </row>
    <row r="34" spans="1:8" ht="18" customHeight="1">
      <c r="A34" s="1815" t="s">
        <v>849</v>
      </c>
      <c r="B34" s="1784"/>
      <c r="C34" s="1784"/>
      <c r="D34" s="1784"/>
      <c r="E34" s="1784"/>
      <c r="F34" s="1784"/>
    </row>
    <row r="35" spans="1:8">
      <c r="A35" s="1816" t="s">
        <v>850</v>
      </c>
      <c r="B35" s="1816"/>
      <c r="C35" s="1816"/>
      <c r="D35" s="1816"/>
      <c r="E35" s="1816"/>
      <c r="F35" s="1816"/>
    </row>
    <row r="38" spans="1:8" ht="16.5">
      <c r="A38" s="1007" t="s">
        <v>110</v>
      </c>
      <c r="H38" s="685" t="s">
        <v>148</v>
      </c>
    </row>
    <row r="39" spans="1:8" ht="15" customHeight="1">
      <c r="A39" s="997"/>
      <c r="B39" s="1657" t="s">
        <v>149</v>
      </c>
      <c r="C39" s="1682"/>
      <c r="D39" s="1682"/>
      <c r="E39" s="1020" t="s">
        <v>441</v>
      </c>
      <c r="F39" s="1020" t="s">
        <v>441</v>
      </c>
      <c r="H39" s="137"/>
    </row>
    <row r="40" spans="1:8" ht="15" customHeight="1">
      <c r="A40" s="997"/>
      <c r="B40" s="1020" t="s">
        <v>441</v>
      </c>
      <c r="C40" s="1020" t="s">
        <v>442</v>
      </c>
      <c r="D40" s="1020" t="s">
        <v>150</v>
      </c>
      <c r="E40" s="526" t="s">
        <v>443</v>
      </c>
      <c r="F40" s="1388" t="s">
        <v>444</v>
      </c>
    </row>
    <row r="41" spans="1:8" ht="15" customHeight="1">
      <c r="A41" s="813"/>
      <c r="B41" s="532" t="s">
        <v>223</v>
      </c>
      <c r="C41" s="532" t="s">
        <v>223</v>
      </c>
      <c r="D41" s="532" t="s">
        <v>223</v>
      </c>
      <c r="E41" s="995" t="s">
        <v>152</v>
      </c>
      <c r="F41" s="995" t="s">
        <v>152</v>
      </c>
    </row>
    <row r="42" spans="1:8" ht="15" customHeight="1">
      <c r="A42" s="1057" t="s">
        <v>110</v>
      </c>
      <c r="B42" s="148"/>
      <c r="C42" s="711"/>
      <c r="D42" s="994"/>
      <c r="E42" s="263"/>
      <c r="F42" s="263"/>
    </row>
    <row r="43" spans="1:8" ht="15" customHeight="1">
      <c r="A43" s="754" t="s">
        <v>312</v>
      </c>
      <c r="B43" s="148">
        <v>8076</v>
      </c>
      <c r="C43" s="711">
        <v>7958</v>
      </c>
      <c r="D43" s="994">
        <v>7789</v>
      </c>
      <c r="E43" s="263">
        <v>1.5</v>
      </c>
      <c r="F43" s="263">
        <v>3.7</v>
      </c>
    </row>
    <row r="44" spans="1:8" ht="15" customHeight="1">
      <c r="A44" s="754" t="s">
        <v>313</v>
      </c>
      <c r="B44" s="148">
        <v>-45</v>
      </c>
      <c r="C44" s="994">
        <v>-68</v>
      </c>
      <c r="D44" s="994">
        <v>-92</v>
      </c>
      <c r="E44" s="263">
        <v>-33.799999999999997</v>
      </c>
      <c r="F44" s="263">
        <v>-51.1</v>
      </c>
    </row>
    <row r="45" spans="1:8" ht="15" customHeight="1">
      <c r="A45" s="804" t="s">
        <v>314</v>
      </c>
      <c r="B45" s="151">
        <v>97</v>
      </c>
      <c r="C45" s="810">
        <v>186</v>
      </c>
      <c r="D45" s="810">
        <v>261</v>
      </c>
      <c r="E45" s="268">
        <v>-47.8</v>
      </c>
      <c r="F45" s="268">
        <v>-62.8</v>
      </c>
    </row>
    <row r="46" spans="1:8" ht="15" customHeight="1" thickBot="1">
      <c r="A46" s="837" t="s">
        <v>629</v>
      </c>
      <c r="B46" s="170">
        <v>8128</v>
      </c>
      <c r="C46" s="934">
        <v>8076</v>
      </c>
      <c r="D46" s="934">
        <v>7958</v>
      </c>
      <c r="E46" s="286">
        <v>0.6</v>
      </c>
      <c r="F46" s="286">
        <v>2.1</v>
      </c>
    </row>
    <row r="47" spans="1:8" ht="15" customHeight="1">
      <c r="A47" s="950"/>
      <c r="B47" s="581"/>
      <c r="C47" s="986"/>
      <c r="D47" s="986"/>
      <c r="E47" s="670"/>
      <c r="F47" s="670"/>
    </row>
    <row r="48" spans="1:8" ht="15" customHeight="1" thickBot="1">
      <c r="A48" s="837" t="s">
        <v>315</v>
      </c>
      <c r="B48" s="170">
        <v>213</v>
      </c>
      <c r="C48" s="934">
        <v>215</v>
      </c>
      <c r="D48" s="934">
        <v>281</v>
      </c>
      <c r="E48" s="286">
        <v>-0.9</v>
      </c>
      <c r="F48" s="286">
        <v>-24.2</v>
      </c>
    </row>
    <row r="49" spans="1:8" ht="25.5" customHeight="1">
      <c r="A49" s="1690"/>
      <c r="B49" s="1690"/>
      <c r="C49" s="1690"/>
      <c r="D49" s="1690"/>
      <c r="E49" s="1690"/>
    </row>
    <row r="50" spans="1:8" ht="16.5">
      <c r="A50" s="1009" t="s">
        <v>111</v>
      </c>
      <c r="H50" s="685" t="s">
        <v>148</v>
      </c>
    </row>
    <row r="51" spans="1:8" s="140" customFormat="1" ht="23.25" customHeight="1">
      <c r="A51" s="761"/>
      <c r="B51" s="1688" t="s">
        <v>149</v>
      </c>
      <c r="C51" s="1687"/>
      <c r="D51" s="1687"/>
      <c r="E51" s="1020" t="s">
        <v>441</v>
      </c>
      <c r="F51" s="1020" t="s">
        <v>441</v>
      </c>
      <c r="H51" s="141"/>
    </row>
    <row r="52" spans="1:8" s="140" customFormat="1" ht="12" customHeight="1">
      <c r="A52" s="1005"/>
      <c r="B52" s="1020" t="s">
        <v>441</v>
      </c>
      <c r="C52" s="1020" t="s">
        <v>442</v>
      </c>
      <c r="D52" s="1020" t="s">
        <v>150</v>
      </c>
      <c r="E52" s="526" t="s">
        <v>443</v>
      </c>
      <c r="F52" s="1388" t="s">
        <v>444</v>
      </c>
    </row>
    <row r="53" spans="1:8" s="140" customFormat="1" ht="12" customHeight="1">
      <c r="A53" s="1006"/>
      <c r="B53" s="532" t="s">
        <v>223</v>
      </c>
      <c r="C53" s="532" t="s">
        <v>223</v>
      </c>
      <c r="D53" s="532" t="s">
        <v>223</v>
      </c>
      <c r="E53" s="1004" t="s">
        <v>152</v>
      </c>
      <c r="F53" s="1004" t="s">
        <v>152</v>
      </c>
    </row>
    <row r="54" spans="1:8" s="140" customFormat="1" ht="12" customHeight="1" thickBot="1">
      <c r="A54" s="201" t="s">
        <v>927</v>
      </c>
      <c r="B54" s="170">
        <v>142</v>
      </c>
      <c r="C54" s="983">
        <v>139</v>
      </c>
      <c r="D54" s="983">
        <v>142</v>
      </c>
      <c r="E54" s="286">
        <v>2.2000000000000002</v>
      </c>
      <c r="F54" s="286" t="s">
        <v>475</v>
      </c>
    </row>
    <row r="55" spans="1:8" s="140" customFormat="1" ht="12"/>
    <row r="56" spans="1:8">
      <c r="A56" s="1260" t="s">
        <v>416</v>
      </c>
    </row>
    <row r="60" spans="1:8" ht="16.5">
      <c r="A60" s="1011" t="s">
        <v>112</v>
      </c>
      <c r="H60" s="685" t="s">
        <v>148</v>
      </c>
    </row>
    <row r="61" spans="1:8" s="140" customFormat="1" ht="17.25" customHeight="1">
      <c r="A61" s="761"/>
      <c r="B61" s="1688" t="s">
        <v>149</v>
      </c>
      <c r="C61" s="1687"/>
      <c r="D61" s="1687"/>
      <c r="E61" s="1020" t="s">
        <v>441</v>
      </c>
      <c r="F61" s="1020" t="s">
        <v>441</v>
      </c>
      <c r="H61" s="141"/>
    </row>
    <row r="62" spans="1:8" s="140" customFormat="1" ht="12" customHeight="1">
      <c r="A62" s="1008"/>
      <c r="B62" s="1020" t="s">
        <v>441</v>
      </c>
      <c r="C62" s="1020" t="s">
        <v>442</v>
      </c>
      <c r="D62" s="1020" t="s">
        <v>150</v>
      </c>
      <c r="E62" s="526" t="s">
        <v>443</v>
      </c>
      <c r="F62" s="1388" t="s">
        <v>444</v>
      </c>
    </row>
    <row r="63" spans="1:8" s="140" customFormat="1" ht="12" customHeight="1">
      <c r="A63" s="1006"/>
      <c r="B63" s="532" t="s">
        <v>223</v>
      </c>
      <c r="C63" s="532" t="s">
        <v>223</v>
      </c>
      <c r="D63" s="532" t="s">
        <v>223</v>
      </c>
      <c r="E63" s="532" t="s">
        <v>152</v>
      </c>
      <c r="F63" s="532" t="s">
        <v>152</v>
      </c>
    </row>
    <row r="64" spans="1:8" s="140" customFormat="1" ht="29.25" customHeight="1">
      <c r="A64" s="971" t="s">
        <v>324</v>
      </c>
      <c r="B64" s="144">
        <v>13</v>
      </c>
      <c r="C64" s="974">
        <v>3</v>
      </c>
      <c r="D64" s="974">
        <v>29</v>
      </c>
      <c r="E64" s="155">
        <v>333.3</v>
      </c>
      <c r="F64" s="155">
        <v>-55.2</v>
      </c>
    </row>
    <row r="65" spans="1:8" s="140" customFormat="1" ht="12" customHeight="1">
      <c r="A65" s="977" t="s">
        <v>325</v>
      </c>
      <c r="B65" s="148"/>
      <c r="C65" s="1013"/>
      <c r="D65" s="1013"/>
      <c r="E65" s="150"/>
      <c r="F65" s="150"/>
    </row>
    <row r="66" spans="1:8" s="140" customFormat="1" ht="12" customHeight="1">
      <c r="A66" s="988" t="s">
        <v>326</v>
      </c>
      <c r="B66" s="148">
        <v>-16</v>
      </c>
      <c r="C66" s="1013">
        <v>-16</v>
      </c>
      <c r="D66" s="1013">
        <v>-15</v>
      </c>
      <c r="E66" s="150" t="s">
        <v>438</v>
      </c>
      <c r="F66" s="150">
        <v>6.7</v>
      </c>
    </row>
    <row r="67" spans="1:8" s="140" customFormat="1" ht="12" customHeight="1">
      <c r="A67" s="970" t="s">
        <v>327</v>
      </c>
      <c r="B67" s="151">
        <v>-7</v>
      </c>
      <c r="C67" s="856">
        <v>-5</v>
      </c>
      <c r="D67" s="856">
        <v>-6</v>
      </c>
      <c r="E67" s="153">
        <v>40</v>
      </c>
      <c r="F67" s="153">
        <v>16.7</v>
      </c>
    </row>
    <row r="68" spans="1:8" s="140" customFormat="1" ht="12" customHeight="1" thickBot="1">
      <c r="A68" s="201" t="s">
        <v>328</v>
      </c>
      <c r="B68" s="170">
        <v>-10</v>
      </c>
      <c r="C68" s="934">
        <v>-18</v>
      </c>
      <c r="D68" s="934">
        <v>8</v>
      </c>
      <c r="E68" s="172">
        <v>-44.4</v>
      </c>
      <c r="F68" s="172">
        <v>-225</v>
      </c>
    </row>
    <row r="69" spans="1:8" s="140" customFormat="1" ht="12"/>
    <row r="70" spans="1:8" s="140" customFormat="1" ht="12"/>
    <row r="71" spans="1:8" s="140" customFormat="1" ht="16.5">
      <c r="A71" s="1012" t="s">
        <v>113</v>
      </c>
      <c r="H71" s="685" t="s">
        <v>148</v>
      </c>
    </row>
    <row r="73" spans="1:8" s="140" customFormat="1" ht="15" customHeight="1">
      <c r="A73" s="1016"/>
      <c r="B73" s="1688" t="s">
        <v>149</v>
      </c>
      <c r="C73" s="1688"/>
      <c r="D73" s="1688"/>
      <c r="E73" s="1020" t="s">
        <v>441</v>
      </c>
      <c r="F73" s="1020" t="s">
        <v>441</v>
      </c>
      <c r="H73" s="141"/>
    </row>
    <row r="74" spans="1:8" s="140" customFormat="1" ht="15" customHeight="1">
      <c r="A74" s="1018"/>
      <c r="B74" s="1020" t="s">
        <v>441</v>
      </c>
      <c r="C74" s="1020" t="s">
        <v>442</v>
      </c>
      <c r="D74" s="1020" t="s">
        <v>150</v>
      </c>
      <c r="E74" s="526" t="s">
        <v>443</v>
      </c>
      <c r="F74" s="1388" t="s">
        <v>444</v>
      </c>
    </row>
    <row r="75" spans="1:8" s="140" customFormat="1" ht="15" customHeight="1">
      <c r="A75" s="1019"/>
      <c r="B75" s="532" t="s">
        <v>223</v>
      </c>
      <c r="C75" s="532" t="s">
        <v>223</v>
      </c>
      <c r="D75" s="532" t="s">
        <v>223</v>
      </c>
      <c r="E75" s="532" t="s">
        <v>152</v>
      </c>
      <c r="F75" s="1014" t="s">
        <v>152</v>
      </c>
    </row>
    <row r="76" spans="1:8" s="140" customFormat="1" ht="15" customHeight="1">
      <c r="A76" s="1017" t="s">
        <v>329</v>
      </c>
      <c r="B76" s="148">
        <v>431</v>
      </c>
      <c r="C76" s="1013">
        <v>414</v>
      </c>
      <c r="D76" s="1013">
        <v>337</v>
      </c>
      <c r="E76" s="263">
        <v>4.0999999999999996</v>
      </c>
      <c r="F76" s="263">
        <v>27.9</v>
      </c>
    </row>
    <row r="77" spans="1:8" s="140" customFormat="1" ht="15" customHeight="1">
      <c r="A77" s="1017" t="s">
        <v>330</v>
      </c>
      <c r="B77" s="148">
        <v>987</v>
      </c>
      <c r="C77" s="1013">
        <v>890</v>
      </c>
      <c r="D77" s="1013">
        <v>868</v>
      </c>
      <c r="E77" s="263">
        <v>10.9</v>
      </c>
      <c r="F77" s="263">
        <v>13.7</v>
      </c>
    </row>
    <row r="78" spans="1:8" s="140" customFormat="1" ht="15" customHeight="1">
      <c r="A78" s="1017" t="s">
        <v>331</v>
      </c>
      <c r="B78" s="148">
        <v>18</v>
      </c>
      <c r="C78" s="1013">
        <v>24</v>
      </c>
      <c r="D78" s="1013">
        <v>22</v>
      </c>
      <c r="E78" s="263">
        <v>-25</v>
      </c>
      <c r="F78" s="263">
        <v>-18.2</v>
      </c>
    </row>
    <row r="79" spans="1:8" s="140" customFormat="1" ht="12">
      <c r="A79" s="677" t="s">
        <v>332</v>
      </c>
      <c r="B79" s="151">
        <v>9</v>
      </c>
      <c r="C79" s="856">
        <v>5</v>
      </c>
      <c r="D79" s="856">
        <v>4</v>
      </c>
      <c r="E79" s="268">
        <v>80</v>
      </c>
      <c r="F79" s="268">
        <v>125</v>
      </c>
    </row>
    <row r="80" spans="1:8" s="140" customFormat="1" thickBot="1">
      <c r="A80" s="201" t="s">
        <v>231</v>
      </c>
      <c r="B80" s="170">
        <v>1445</v>
      </c>
      <c r="C80" s="983">
        <v>1333</v>
      </c>
      <c r="D80" s="983">
        <v>1231</v>
      </c>
      <c r="E80" s="286">
        <v>8.4</v>
      </c>
      <c r="F80" s="286">
        <v>17.399999999999999</v>
      </c>
    </row>
    <row r="81" spans="1:8" s="140" customFormat="1" ht="15" customHeight="1"/>
    <row r="82" spans="1:8" s="140" customFormat="1" ht="15" customHeight="1"/>
    <row r="83" spans="1:8" ht="16.5">
      <c r="A83" s="1021" t="s">
        <v>114</v>
      </c>
      <c r="H83" s="685" t="s">
        <v>148</v>
      </c>
    </row>
    <row r="84" spans="1:8" s="140" customFormat="1" ht="15" customHeight="1">
      <c r="A84" s="1015"/>
      <c r="B84" s="1688" t="s">
        <v>149</v>
      </c>
      <c r="C84" s="1687"/>
      <c r="D84" s="1687"/>
      <c r="E84" s="1020" t="s">
        <v>441</v>
      </c>
      <c r="F84" s="1020" t="s">
        <v>441</v>
      </c>
      <c r="H84" s="141"/>
    </row>
    <row r="85" spans="1:8" s="140" customFormat="1" ht="15" customHeight="1">
      <c r="A85" s="843"/>
      <c r="B85" s="1020" t="s">
        <v>441</v>
      </c>
      <c r="C85" s="1020" t="s">
        <v>442</v>
      </c>
      <c r="D85" s="1020" t="s">
        <v>150</v>
      </c>
      <c r="E85" s="526" t="s">
        <v>443</v>
      </c>
      <c r="F85" s="1388" t="s">
        <v>444</v>
      </c>
    </row>
    <row r="86" spans="1:8" s="140" customFormat="1" ht="15" customHeight="1">
      <c r="A86" s="732"/>
      <c r="B86" s="532" t="s">
        <v>223</v>
      </c>
      <c r="C86" s="532" t="s">
        <v>223</v>
      </c>
      <c r="D86" s="532" t="s">
        <v>223</v>
      </c>
      <c r="E86" s="1014" t="s">
        <v>152</v>
      </c>
      <c r="F86" s="1014" t="s">
        <v>152</v>
      </c>
    </row>
    <row r="87" spans="1:8" s="140" customFormat="1" ht="15" customHeight="1">
      <c r="A87" s="848" t="s">
        <v>851</v>
      </c>
      <c r="B87" s="342">
        <v>5</v>
      </c>
      <c r="C87" s="959">
        <v>-5</v>
      </c>
      <c r="D87" s="959">
        <v>26</v>
      </c>
      <c r="E87" s="155" t="s">
        <v>439</v>
      </c>
      <c r="F87" s="155">
        <v>-80.8</v>
      </c>
    </row>
    <row r="88" spans="1:8" s="140" customFormat="1" ht="15" customHeight="1">
      <c r="A88" s="1089" t="s">
        <v>328</v>
      </c>
      <c r="B88" s="261">
        <v>-10</v>
      </c>
      <c r="C88" s="777">
        <v>-18</v>
      </c>
      <c r="D88" s="777">
        <v>8</v>
      </c>
      <c r="E88" s="165">
        <v>-44.4</v>
      </c>
      <c r="F88" s="165" t="s">
        <v>439</v>
      </c>
    </row>
    <row r="89" spans="1:8" s="140" customFormat="1" ht="15" customHeight="1">
      <c r="A89" s="966" t="s">
        <v>333</v>
      </c>
      <c r="B89" s="266" t="s">
        <v>438</v>
      </c>
      <c r="C89" s="665">
        <v>1</v>
      </c>
      <c r="D89" s="665" t="s">
        <v>438</v>
      </c>
      <c r="E89" s="153">
        <v>-100</v>
      </c>
      <c r="F89" s="153" t="s">
        <v>439</v>
      </c>
    </row>
    <row r="90" spans="1:8" s="140" customFormat="1" ht="15" customHeight="1" thickBot="1">
      <c r="A90" s="201" t="s">
        <v>334</v>
      </c>
      <c r="B90" s="876">
        <v>-5</v>
      </c>
      <c r="C90" s="802">
        <v>-22</v>
      </c>
      <c r="D90" s="802">
        <v>34</v>
      </c>
      <c r="E90" s="172">
        <v>-77.3</v>
      </c>
      <c r="F90" s="172" t="s">
        <v>439</v>
      </c>
    </row>
    <row r="91" spans="1:8" s="140" customFormat="1" ht="15" customHeight="1"/>
  </sheetData>
  <mergeCells count="12">
    <mergeCell ref="B73:D73"/>
    <mergeCell ref="B84:D84"/>
    <mergeCell ref="B3:D3"/>
    <mergeCell ref="B23:D23"/>
    <mergeCell ref="B39:D39"/>
    <mergeCell ref="B51:D51"/>
    <mergeCell ref="B61:D61"/>
    <mergeCell ref="A49:E49"/>
    <mergeCell ref="A34:F34"/>
    <mergeCell ref="A35:F35"/>
    <mergeCell ref="A18:F18"/>
    <mergeCell ref="A19:F19"/>
  </mergeCells>
  <hyperlinks>
    <hyperlink ref="H1" location="Index!A1" display="Index"/>
    <hyperlink ref="H22" location="Index!A1" display="Index"/>
    <hyperlink ref="H38" location="Index!A1" display="Index"/>
    <hyperlink ref="H50" location="Index!A1" display="Index"/>
    <hyperlink ref="H60" location="Index!A1" display="Index"/>
    <hyperlink ref="H71" location="Index!A1" display="Index"/>
    <hyperlink ref="H83" location="Index!A1" display="Index"/>
  </hyperlinks>
  <pageMargins left="0.75" right="0.75" top="1" bottom="1" header="0.5" footer="0.5"/>
  <pageSetup paperSize="9" scale="89" fitToHeight="0" orientation="portrait" r:id="rId1"/>
  <rowBreaks count="2" manualBreakCount="2">
    <brk id="36" max="6" man="1"/>
    <brk id="6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workbookViewId="0">
      <selection activeCell="A37" sqref="A37"/>
    </sheetView>
  </sheetViews>
  <sheetFormatPr defaultColWidth="9.140625" defaultRowHeight="12"/>
  <cols>
    <col min="1" max="1" width="46.5703125" style="140" customWidth="1"/>
    <col min="2" max="6" width="10.7109375" style="140" customWidth="1"/>
    <col min="7" max="16384" width="9.140625" style="140"/>
  </cols>
  <sheetData>
    <row r="1" spans="1:8" ht="20.25">
      <c r="A1" s="138" t="s">
        <v>141</v>
      </c>
      <c r="B1" s="1719"/>
      <c r="H1" s="1204" t="s">
        <v>148</v>
      </c>
    </row>
    <row r="2" spans="1:8" s="1303" customFormat="1">
      <c r="A2" s="1302"/>
      <c r="H2" s="1304"/>
    </row>
    <row r="3" spans="1:8" s="1303" customFormat="1" ht="12" customHeight="1">
      <c r="A3" s="1305"/>
      <c r="B3" s="1657" t="s">
        <v>149</v>
      </c>
      <c r="C3" s="1657"/>
      <c r="D3" s="1657"/>
      <c r="E3" s="1306" t="s">
        <v>441</v>
      </c>
      <c r="F3" s="1306" t="s">
        <v>441</v>
      </c>
    </row>
    <row r="4" spans="1:8" s="1303" customFormat="1" ht="12" customHeight="1">
      <c r="A4" s="1305"/>
      <c r="B4" s="1020" t="s">
        <v>441</v>
      </c>
      <c r="C4" s="1020" t="s">
        <v>442</v>
      </c>
      <c r="D4" s="1020" t="s">
        <v>150</v>
      </c>
      <c r="E4" s="1307" t="s">
        <v>443</v>
      </c>
      <c r="F4" s="1306" t="s">
        <v>444</v>
      </c>
    </row>
    <row r="5" spans="1:8" s="1303" customFormat="1" ht="12" customHeight="1">
      <c r="A5" s="1308"/>
      <c r="B5" s="534" t="s">
        <v>151</v>
      </c>
      <c r="C5" s="534" t="s">
        <v>151</v>
      </c>
      <c r="D5" s="534" t="s">
        <v>151</v>
      </c>
      <c r="E5" s="1309" t="s">
        <v>152</v>
      </c>
      <c r="F5" s="1309" t="s">
        <v>152</v>
      </c>
    </row>
    <row r="6" spans="1:8" ht="13.5" customHeight="1">
      <c r="A6" s="143" t="s">
        <v>153</v>
      </c>
      <c r="B6" s="144"/>
      <c r="C6" s="145"/>
      <c r="D6" s="145"/>
      <c r="E6" s="146"/>
      <c r="F6" s="146"/>
    </row>
    <row r="7" spans="1:8" ht="13.5" customHeight="1">
      <c r="A7" s="147" t="s">
        <v>221</v>
      </c>
      <c r="B7" s="148">
        <v>4417</v>
      </c>
      <c r="C7" s="149">
        <v>4515</v>
      </c>
      <c r="D7" s="149">
        <v>4357</v>
      </c>
      <c r="E7" s="150">
        <v>-2.2000000000000002</v>
      </c>
      <c r="F7" s="150">
        <v>1.4</v>
      </c>
    </row>
    <row r="8" spans="1:8" ht="13.5" customHeight="1">
      <c r="A8" s="154" t="s">
        <v>154</v>
      </c>
      <c r="B8" s="144">
        <v>3992</v>
      </c>
      <c r="C8" s="145">
        <v>3918</v>
      </c>
      <c r="D8" s="145">
        <v>3947</v>
      </c>
      <c r="E8" s="155">
        <v>1.9</v>
      </c>
      <c r="F8" s="155">
        <v>1.1000000000000001</v>
      </c>
    </row>
    <row r="9" spans="1:8" ht="13.5" customHeight="1">
      <c r="A9" s="156" t="s">
        <v>85</v>
      </c>
      <c r="B9" s="148">
        <v>-2822</v>
      </c>
      <c r="C9" s="157">
        <v>-2782</v>
      </c>
      <c r="D9" s="157">
        <v>-2805</v>
      </c>
      <c r="E9" s="150">
        <v>1.4</v>
      </c>
      <c r="F9" s="150">
        <v>0.6</v>
      </c>
    </row>
    <row r="10" spans="1:8" ht="13.5" customHeight="1">
      <c r="A10" s="156" t="s">
        <v>111</v>
      </c>
      <c r="B10" s="148">
        <v>-892</v>
      </c>
      <c r="C10" s="157">
        <v>-881</v>
      </c>
      <c r="D10" s="157">
        <v>-902</v>
      </c>
      <c r="E10" s="150">
        <v>1.2</v>
      </c>
      <c r="F10" s="150">
        <v>-1.1000000000000001</v>
      </c>
    </row>
    <row r="11" spans="1:8" ht="13.5" customHeight="1">
      <c r="A11" s="158" t="s">
        <v>155</v>
      </c>
      <c r="B11" s="151">
        <v>99</v>
      </c>
      <c r="C11" s="152">
        <v>133</v>
      </c>
      <c r="D11" s="152">
        <v>266</v>
      </c>
      <c r="E11" s="153">
        <v>-25.6</v>
      </c>
      <c r="F11" s="153">
        <v>-62.8</v>
      </c>
    </row>
    <row r="12" spans="1:8" ht="13.5" customHeight="1">
      <c r="A12" s="159" t="s">
        <v>156</v>
      </c>
      <c r="B12" s="160">
        <v>377</v>
      </c>
      <c r="C12" s="161">
        <v>388</v>
      </c>
      <c r="D12" s="161">
        <v>506</v>
      </c>
      <c r="E12" s="162">
        <v>-2.8</v>
      </c>
      <c r="F12" s="162">
        <v>-25.5</v>
      </c>
    </row>
    <row r="13" spans="1:8" ht="13.5" customHeight="1">
      <c r="A13" s="154" t="s">
        <v>157</v>
      </c>
      <c r="B13" s="144">
        <v>13</v>
      </c>
      <c r="C13" s="145">
        <v>9</v>
      </c>
      <c r="D13" s="163">
        <v>20</v>
      </c>
      <c r="E13" s="155">
        <v>44.4</v>
      </c>
      <c r="F13" s="155">
        <v>-35</v>
      </c>
    </row>
    <row r="14" spans="1:8" ht="13.5" customHeight="1">
      <c r="A14" s="156" t="s">
        <v>158</v>
      </c>
      <c r="B14" s="148">
        <v>34</v>
      </c>
      <c r="C14" s="164">
        <v>81</v>
      </c>
      <c r="D14" s="164">
        <v>82</v>
      </c>
      <c r="E14" s="165">
        <v>-58</v>
      </c>
      <c r="F14" s="165">
        <v>-58.5</v>
      </c>
    </row>
    <row r="15" spans="1:8" ht="13.5" customHeight="1">
      <c r="A15" s="158" t="s">
        <v>159</v>
      </c>
      <c r="B15" s="151">
        <v>-12</v>
      </c>
      <c r="C15" s="166">
        <v>-12</v>
      </c>
      <c r="D15" s="166">
        <v>-14</v>
      </c>
      <c r="E15" s="153" t="s">
        <v>438</v>
      </c>
      <c r="F15" s="153">
        <v>-14.3</v>
      </c>
    </row>
    <row r="16" spans="1:8" ht="13.5" customHeight="1">
      <c r="A16" s="167" t="s">
        <v>160</v>
      </c>
      <c r="B16" s="144">
        <v>412</v>
      </c>
      <c r="C16" s="163">
        <v>466</v>
      </c>
      <c r="D16" s="163">
        <v>594</v>
      </c>
      <c r="E16" s="155">
        <v>-11.6</v>
      </c>
      <c r="F16" s="155">
        <v>-30.6</v>
      </c>
    </row>
    <row r="17" spans="1:6" ht="13.5" customHeight="1">
      <c r="A17" s="168" t="s">
        <v>76</v>
      </c>
      <c r="B17" s="151">
        <v>-115</v>
      </c>
      <c r="C17" s="166">
        <v>-129</v>
      </c>
      <c r="D17" s="166">
        <v>-175</v>
      </c>
      <c r="E17" s="153">
        <v>-10.9</v>
      </c>
      <c r="F17" s="153">
        <v>-34.299999999999997</v>
      </c>
    </row>
    <row r="18" spans="1:6" ht="13.5" customHeight="1">
      <c r="A18" s="169" t="s">
        <v>161</v>
      </c>
      <c r="B18" s="170">
        <v>297</v>
      </c>
      <c r="C18" s="171">
        <v>337</v>
      </c>
      <c r="D18" s="171">
        <v>419</v>
      </c>
      <c r="E18" s="172">
        <v>-11.9</v>
      </c>
      <c r="F18" s="172">
        <v>-29.1</v>
      </c>
    </row>
    <row r="19" spans="1:6" ht="13.5" customHeight="1">
      <c r="A19" s="173" t="s">
        <v>162</v>
      </c>
      <c r="B19" s="174"/>
      <c r="C19" s="175"/>
      <c r="D19" s="175"/>
      <c r="E19" s="176"/>
      <c r="F19" s="176"/>
    </row>
    <row r="20" spans="1:6" ht="13.5" customHeight="1">
      <c r="A20" s="177" t="s">
        <v>163</v>
      </c>
      <c r="B20" s="148">
        <v>566</v>
      </c>
      <c r="C20" s="149">
        <v>550</v>
      </c>
      <c r="D20" s="149">
        <v>553</v>
      </c>
      <c r="E20" s="150">
        <v>2.9</v>
      </c>
      <c r="F20" s="165">
        <v>2.4</v>
      </c>
    </row>
    <row r="21" spans="1:6" ht="13.5" customHeight="1">
      <c r="A21" s="156" t="s">
        <v>102</v>
      </c>
      <c r="B21" s="148">
        <v>49</v>
      </c>
      <c r="C21" s="149">
        <v>43</v>
      </c>
      <c r="D21" s="149">
        <v>64</v>
      </c>
      <c r="E21" s="165">
        <v>14</v>
      </c>
      <c r="F21" s="165">
        <v>-23.4</v>
      </c>
    </row>
    <row r="22" spans="1:6" ht="13.5" customHeight="1">
      <c r="A22" s="178" t="s">
        <v>111</v>
      </c>
      <c r="B22" s="151">
        <v>-326</v>
      </c>
      <c r="C22" s="166">
        <v>-324</v>
      </c>
      <c r="D22" s="166">
        <v>-322</v>
      </c>
      <c r="E22" s="153">
        <v>0.6</v>
      </c>
      <c r="F22" s="153">
        <v>1.2</v>
      </c>
    </row>
    <row r="23" spans="1:6" ht="13.5" customHeight="1">
      <c r="A23" s="167" t="s">
        <v>164</v>
      </c>
      <c r="B23" s="144">
        <v>289</v>
      </c>
      <c r="C23" s="163">
        <v>269</v>
      </c>
      <c r="D23" s="163">
        <v>295</v>
      </c>
      <c r="E23" s="155">
        <v>7.4</v>
      </c>
      <c r="F23" s="155">
        <v>-2</v>
      </c>
    </row>
    <row r="24" spans="1:6" ht="13.5" customHeight="1">
      <c r="A24" s="156" t="s">
        <v>165</v>
      </c>
      <c r="B24" s="148" t="s">
        <v>438</v>
      </c>
      <c r="C24" s="149" t="s">
        <v>438</v>
      </c>
      <c r="D24" s="149" t="s">
        <v>438</v>
      </c>
      <c r="E24" s="165" t="s">
        <v>439</v>
      </c>
      <c r="F24" s="165" t="s">
        <v>439</v>
      </c>
    </row>
    <row r="25" spans="1:6" ht="13.5" customHeight="1">
      <c r="A25" s="178" t="s">
        <v>103</v>
      </c>
      <c r="B25" s="151">
        <v>-11</v>
      </c>
      <c r="C25" s="166">
        <v>-15</v>
      </c>
      <c r="D25" s="166">
        <v>-43</v>
      </c>
      <c r="E25" s="153">
        <v>-26.7</v>
      </c>
      <c r="F25" s="153">
        <v>-74.400000000000006</v>
      </c>
    </row>
    <row r="26" spans="1:6" ht="13.5" customHeight="1">
      <c r="A26" s="167" t="s">
        <v>166</v>
      </c>
      <c r="B26" s="144">
        <v>278</v>
      </c>
      <c r="C26" s="163">
        <v>254</v>
      </c>
      <c r="D26" s="163">
        <v>252</v>
      </c>
      <c r="E26" s="155">
        <v>9.4</v>
      </c>
      <c r="F26" s="155">
        <v>10.3</v>
      </c>
    </row>
    <row r="27" spans="1:6" ht="13.5" customHeight="1">
      <c r="A27" s="168" t="s">
        <v>76</v>
      </c>
      <c r="B27" s="151">
        <v>-84</v>
      </c>
      <c r="C27" s="166">
        <v>-76</v>
      </c>
      <c r="D27" s="166">
        <v>-76</v>
      </c>
      <c r="E27" s="153">
        <v>10.5</v>
      </c>
      <c r="F27" s="153">
        <v>10.5</v>
      </c>
    </row>
    <row r="28" spans="1:6" ht="13.5" customHeight="1">
      <c r="A28" s="169" t="s">
        <v>167</v>
      </c>
      <c r="B28" s="170">
        <v>194</v>
      </c>
      <c r="C28" s="171">
        <v>178</v>
      </c>
      <c r="D28" s="171">
        <v>176</v>
      </c>
      <c r="E28" s="172">
        <v>9</v>
      </c>
      <c r="F28" s="172">
        <v>10.199999999999999</v>
      </c>
    </row>
    <row r="29" spans="1:6" ht="13.5" customHeight="1">
      <c r="A29" s="173" t="s">
        <v>168</v>
      </c>
      <c r="B29" s="174"/>
      <c r="C29" s="179"/>
      <c r="D29" s="179"/>
      <c r="E29" s="180"/>
      <c r="F29" s="180"/>
    </row>
    <row r="30" spans="1:6" ht="13.5" customHeight="1">
      <c r="A30" s="156" t="s">
        <v>169</v>
      </c>
      <c r="B30" s="148">
        <v>58</v>
      </c>
      <c r="C30" s="149">
        <v>61</v>
      </c>
      <c r="D30" s="181">
        <v>52</v>
      </c>
      <c r="E30" s="165">
        <v>-4.9000000000000004</v>
      </c>
      <c r="F30" s="165">
        <v>11.5</v>
      </c>
    </row>
    <row r="31" spans="1:6" ht="13.5" customHeight="1">
      <c r="A31" s="178" t="s">
        <v>170</v>
      </c>
      <c r="B31" s="151">
        <v>-5</v>
      </c>
      <c r="C31" s="152">
        <v>-22</v>
      </c>
      <c r="D31" s="182">
        <v>34</v>
      </c>
      <c r="E31" s="153">
        <v>-77.3</v>
      </c>
      <c r="F31" s="153" t="s">
        <v>439</v>
      </c>
    </row>
    <row r="32" spans="1:6" ht="13.5" customHeight="1">
      <c r="A32" s="169" t="s">
        <v>440</v>
      </c>
      <c r="B32" s="170">
        <v>53</v>
      </c>
      <c r="C32" s="171">
        <v>39</v>
      </c>
      <c r="D32" s="171">
        <v>86</v>
      </c>
      <c r="E32" s="172">
        <v>35.9</v>
      </c>
      <c r="F32" s="172">
        <v>-38.4</v>
      </c>
    </row>
    <row r="33" spans="1:6" ht="13.5" customHeight="1">
      <c r="A33" s="183"/>
      <c r="B33" s="184"/>
      <c r="C33" s="185"/>
      <c r="D33" s="185"/>
      <c r="E33" s="186"/>
      <c r="F33" s="186"/>
    </row>
    <row r="34" spans="1:6" ht="13.5" customHeight="1">
      <c r="A34" s="187" t="s">
        <v>171</v>
      </c>
      <c r="B34" s="188">
        <v>544</v>
      </c>
      <c r="C34" s="189">
        <v>554</v>
      </c>
      <c r="D34" s="190">
        <v>681</v>
      </c>
      <c r="E34" s="172">
        <v>-1.8</v>
      </c>
      <c r="F34" s="172">
        <v>-20.100000000000001</v>
      </c>
    </row>
    <row r="35" spans="1:6" ht="13.5" customHeight="1">
      <c r="A35" s="191" t="s">
        <v>835</v>
      </c>
      <c r="B35" s="174">
        <v>30</v>
      </c>
      <c r="C35" s="192">
        <v>-20</v>
      </c>
      <c r="D35" s="192">
        <v>-17</v>
      </c>
      <c r="E35" s="180" t="s">
        <v>439</v>
      </c>
      <c r="F35" s="180" t="s">
        <v>439</v>
      </c>
    </row>
    <row r="36" spans="1:6" ht="13.5" customHeight="1">
      <c r="A36" s="193" t="s">
        <v>172</v>
      </c>
      <c r="B36" s="151">
        <v>-18</v>
      </c>
      <c r="C36" s="166">
        <v>-3</v>
      </c>
      <c r="D36" s="166">
        <v>-4</v>
      </c>
      <c r="E36" s="153" t="s">
        <v>667</v>
      </c>
      <c r="F36" s="153">
        <v>350</v>
      </c>
    </row>
    <row r="37" spans="1:6" ht="13.5" customHeight="1">
      <c r="A37" s="194" t="s">
        <v>836</v>
      </c>
      <c r="B37" s="195">
        <v>12</v>
      </c>
      <c r="C37" s="196">
        <v>-23</v>
      </c>
      <c r="D37" s="196">
        <v>-21</v>
      </c>
      <c r="E37" s="197" t="s">
        <v>439</v>
      </c>
      <c r="F37" s="197" t="s">
        <v>439</v>
      </c>
    </row>
    <row r="38" spans="1:6" ht="13.5" customHeight="1">
      <c r="A38" s="198"/>
      <c r="B38" s="199"/>
      <c r="C38" s="200"/>
      <c r="D38" s="200"/>
      <c r="E38" s="162"/>
      <c r="F38" s="162"/>
    </row>
    <row r="39" spans="1:6" ht="13.5" customHeight="1">
      <c r="A39" s="201" t="s">
        <v>173</v>
      </c>
      <c r="B39" s="188">
        <v>556</v>
      </c>
      <c r="C39" s="171">
        <v>531</v>
      </c>
      <c r="D39" s="171">
        <v>660</v>
      </c>
      <c r="E39" s="172">
        <v>4.7</v>
      </c>
      <c r="F39" s="172">
        <v>-15.8</v>
      </c>
    </row>
    <row r="40" spans="1:6" ht="13.5" customHeight="1">
      <c r="A40" s="202" t="s">
        <v>174</v>
      </c>
      <c r="B40" s="148">
        <v>-26</v>
      </c>
      <c r="C40" s="157">
        <v>-29</v>
      </c>
      <c r="D40" s="149">
        <v>-29</v>
      </c>
      <c r="E40" s="165">
        <v>-10.3</v>
      </c>
      <c r="F40" s="165">
        <v>-10.3</v>
      </c>
    </row>
    <row r="41" spans="1:6" ht="13.5" customHeight="1">
      <c r="A41" s="201" t="s">
        <v>175</v>
      </c>
      <c r="B41" s="170">
        <v>530</v>
      </c>
      <c r="C41" s="171">
        <v>502</v>
      </c>
      <c r="D41" s="171">
        <v>631</v>
      </c>
      <c r="E41" s="172">
        <v>5.6</v>
      </c>
      <c r="F41" s="172">
        <v>-16</v>
      </c>
    </row>
    <row r="43" spans="1:6" ht="48" customHeight="1">
      <c r="A43" s="1658" t="s">
        <v>837</v>
      </c>
      <c r="B43" s="1658"/>
      <c r="C43" s="1658"/>
      <c r="D43" s="1658"/>
      <c r="E43" s="1658"/>
      <c r="F43" s="1658"/>
    </row>
    <row r="44" spans="1:6">
      <c r="A44" s="1116"/>
    </row>
  </sheetData>
  <mergeCells count="2">
    <mergeCell ref="B3:D3"/>
    <mergeCell ref="A43:F43"/>
  </mergeCells>
  <hyperlinks>
    <hyperlink ref="H1" location="Index!A1" display="Index"/>
  </hyperlinks>
  <pageMargins left="0.75" right="0.75" top="1" bottom="1" header="0.5" footer="0.5"/>
  <pageSetup paperSize="9" scale="86"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I45" sqref="I45"/>
    </sheetView>
  </sheetViews>
  <sheetFormatPr defaultColWidth="9.140625" defaultRowHeight="12.75"/>
  <cols>
    <col min="1" max="1" width="35.7109375" customWidth="1"/>
    <col min="2" max="6" width="10.7109375" customWidth="1"/>
  </cols>
  <sheetData>
    <row r="1" spans="1:8" ht="12" customHeight="1">
      <c r="A1" s="22"/>
      <c r="B1" s="1691" t="s">
        <v>0</v>
      </c>
      <c r="C1" s="1692"/>
      <c r="D1" s="1692"/>
      <c r="E1" s="48" t="s">
        <v>1</v>
      </c>
      <c r="F1" s="48" t="s">
        <v>1</v>
      </c>
      <c r="H1" s="137" t="s">
        <v>148</v>
      </c>
    </row>
    <row r="2" spans="1:8" ht="12" customHeight="1">
      <c r="A2" s="49"/>
      <c r="B2" s="23" t="s">
        <v>1</v>
      </c>
      <c r="C2" s="23" t="s">
        <v>2</v>
      </c>
      <c r="D2" s="23" t="s">
        <v>3</v>
      </c>
      <c r="E2" s="48" t="s">
        <v>4</v>
      </c>
      <c r="F2" s="48" t="s">
        <v>5</v>
      </c>
    </row>
    <row r="3" spans="1:8" ht="12" customHeight="1">
      <c r="A3" s="24"/>
      <c r="B3" s="38" t="s">
        <v>6</v>
      </c>
      <c r="C3" s="38" t="s">
        <v>6</v>
      </c>
      <c r="D3" s="38" t="s">
        <v>6</v>
      </c>
      <c r="E3" s="1" t="s">
        <v>7</v>
      </c>
      <c r="F3" s="1" t="s">
        <v>7</v>
      </c>
    </row>
    <row r="4" spans="1:8" ht="12" customHeight="1">
      <c r="A4" s="50" t="s">
        <v>13</v>
      </c>
      <c r="B4" s="17">
        <v>552</v>
      </c>
      <c r="C4" s="51">
        <v>529</v>
      </c>
      <c r="D4" s="51">
        <v>515</v>
      </c>
      <c r="E4" s="4">
        <v>4.3478260869565197</v>
      </c>
      <c r="F4" s="4">
        <v>7.1844660194174796</v>
      </c>
    </row>
    <row r="5" spans="1:8" ht="12" customHeight="1">
      <c r="A5" s="52" t="s">
        <v>14</v>
      </c>
      <c r="B5" s="20">
        <v>149</v>
      </c>
      <c r="C5" s="53">
        <v>145</v>
      </c>
      <c r="D5" s="53">
        <v>138</v>
      </c>
      <c r="E5" s="32">
        <v>2.7586206896551699</v>
      </c>
      <c r="F5" s="32">
        <v>7.9710144927536204</v>
      </c>
    </row>
    <row r="6" spans="1:8" ht="12" customHeight="1">
      <c r="A6" s="54" t="s">
        <v>10</v>
      </c>
      <c r="B6" s="18">
        <v>191</v>
      </c>
      <c r="C6" s="55">
        <v>178</v>
      </c>
      <c r="D6" s="55">
        <v>168</v>
      </c>
      <c r="E6" s="19">
        <v>7.30337078651685</v>
      </c>
      <c r="F6" s="19">
        <v>13.6904761904762</v>
      </c>
    </row>
    <row r="7" spans="1:8" ht="12" customHeight="1">
      <c r="A7" s="14" t="s">
        <v>15</v>
      </c>
      <c r="B7" s="56">
        <v>892</v>
      </c>
      <c r="C7" s="57">
        <v>852</v>
      </c>
      <c r="D7" s="57">
        <v>821</v>
      </c>
      <c r="E7" s="30">
        <v>4.6948356807511704</v>
      </c>
      <c r="F7" s="30">
        <v>8.6479902557856292</v>
      </c>
    </row>
    <row r="8" spans="1:8" ht="12" customHeight="1">
      <c r="A8" s="58" t="s">
        <v>16</v>
      </c>
      <c r="B8" s="59">
        <v>65</v>
      </c>
      <c r="C8" s="60">
        <v>59</v>
      </c>
      <c r="D8" s="60">
        <v>60</v>
      </c>
      <c r="E8" s="61">
        <v>10.1694915254237</v>
      </c>
      <c r="F8" s="61">
        <v>8.3333333333333304</v>
      </c>
    </row>
    <row r="9" spans="1:8" ht="12" customHeight="1">
      <c r="A9" s="14" t="s">
        <v>9</v>
      </c>
      <c r="B9" s="56">
        <v>957</v>
      </c>
      <c r="C9" s="57">
        <v>911</v>
      </c>
      <c r="D9" s="57">
        <v>881</v>
      </c>
      <c r="E9" s="30">
        <v>5.0493962678375404</v>
      </c>
      <c r="F9" s="30">
        <v>8.6265607264472202</v>
      </c>
    </row>
    <row r="10" spans="1:8" ht="12" customHeight="1">
      <c r="A10" s="58"/>
      <c r="B10" s="59"/>
      <c r="C10" s="60"/>
      <c r="D10" s="60"/>
      <c r="E10" s="61"/>
      <c r="F10" s="61"/>
    </row>
    <row r="11" spans="1:8" ht="12" customHeight="1">
      <c r="A11" s="14" t="s">
        <v>17</v>
      </c>
      <c r="B11" s="56">
        <v>69</v>
      </c>
      <c r="C11" s="57">
        <v>59</v>
      </c>
      <c r="D11" s="57">
        <v>65</v>
      </c>
      <c r="E11" s="30">
        <v>16.9491525423729</v>
      </c>
      <c r="F11" s="30">
        <v>6.1538461538461497</v>
      </c>
    </row>
  </sheetData>
  <mergeCells count="1">
    <mergeCell ref="B1:D1"/>
  </mergeCells>
  <hyperlinks>
    <hyperlink ref="H1" location="Index!A1" display="Index"/>
  </hyperlinks>
  <pageMargins left="0.75" right="0.75" top="1" bottom="1" header="0.5" footer="0.5"/>
  <pageSetup paperSize="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sqref="A1:XFD11"/>
    </sheetView>
  </sheetViews>
  <sheetFormatPr defaultColWidth="9.140625" defaultRowHeight="12.75"/>
  <cols>
    <col min="1" max="1" width="35.7109375" customWidth="1"/>
    <col min="2" max="6" width="10.7109375" customWidth="1"/>
  </cols>
  <sheetData>
    <row r="1" spans="1:8" ht="12" customHeight="1">
      <c r="A1" s="43"/>
      <c r="B1" s="1660" t="s">
        <v>0</v>
      </c>
      <c r="C1" s="1693"/>
      <c r="D1" s="1693"/>
      <c r="E1" s="23" t="s">
        <v>1</v>
      </c>
      <c r="F1" s="23" t="s">
        <v>1</v>
      </c>
      <c r="H1" s="137" t="s">
        <v>148</v>
      </c>
    </row>
    <row r="2" spans="1:8" ht="12" customHeight="1">
      <c r="A2" s="43"/>
      <c r="B2" s="62" t="s">
        <v>1</v>
      </c>
      <c r="C2" s="23" t="s">
        <v>2</v>
      </c>
      <c r="D2" s="23" t="s">
        <v>3</v>
      </c>
      <c r="E2" s="23" t="s">
        <v>4</v>
      </c>
      <c r="F2" s="23" t="s">
        <v>5</v>
      </c>
    </row>
    <row r="3" spans="1:8" ht="12" customHeight="1">
      <c r="A3" s="16"/>
      <c r="B3" s="38" t="s">
        <v>6</v>
      </c>
      <c r="C3" s="38" t="s">
        <v>6</v>
      </c>
      <c r="D3" s="38" t="s">
        <v>6</v>
      </c>
      <c r="E3" s="1" t="s">
        <v>7</v>
      </c>
      <c r="F3" s="1" t="s">
        <v>7</v>
      </c>
    </row>
    <row r="4" spans="1:8" ht="12" customHeight="1">
      <c r="A4" s="63" t="s">
        <v>18</v>
      </c>
      <c r="B4" s="2"/>
      <c r="C4" s="39"/>
      <c r="D4" s="39"/>
      <c r="E4" s="4"/>
      <c r="F4" s="4"/>
    </row>
    <row r="5" spans="1:8" ht="12" customHeight="1">
      <c r="A5" s="64" t="s">
        <v>19</v>
      </c>
      <c r="B5" s="5">
        <v>7789</v>
      </c>
      <c r="C5" s="65">
        <v>7691</v>
      </c>
      <c r="D5" s="66">
        <v>7339</v>
      </c>
      <c r="E5" s="21">
        <v>1.2742166168248601</v>
      </c>
      <c r="F5" s="21">
        <v>6.1316255620656799</v>
      </c>
    </row>
    <row r="6" spans="1:8" ht="12" customHeight="1">
      <c r="A6" s="64" t="s">
        <v>20</v>
      </c>
      <c r="B6" s="5">
        <v>-92</v>
      </c>
      <c r="C6" s="66">
        <v>-128</v>
      </c>
      <c r="D6" s="66">
        <v>-106</v>
      </c>
      <c r="E6" s="21">
        <v>-28.125</v>
      </c>
      <c r="F6" s="21">
        <v>-13.207547169811299</v>
      </c>
    </row>
    <row r="7" spans="1:8" ht="12" customHeight="1">
      <c r="A7" s="67" t="s">
        <v>21</v>
      </c>
      <c r="B7" s="7">
        <v>261</v>
      </c>
      <c r="C7" s="68">
        <v>226</v>
      </c>
      <c r="D7" s="68">
        <v>458</v>
      </c>
      <c r="E7" s="19">
        <v>15.4867256637168</v>
      </c>
      <c r="F7" s="19">
        <v>-43.013100436681199</v>
      </c>
    </row>
    <row r="8" spans="1:8" ht="12" customHeight="1">
      <c r="A8" s="69" t="s">
        <v>22</v>
      </c>
      <c r="B8" s="11">
        <v>7958</v>
      </c>
      <c r="C8" s="70">
        <v>7789</v>
      </c>
      <c r="D8" s="70">
        <v>7691</v>
      </c>
      <c r="E8" s="30">
        <v>2.16972653742457</v>
      </c>
      <c r="F8" s="30">
        <v>3.4715901703289598</v>
      </c>
    </row>
    <row r="9" spans="1:8" ht="12" customHeight="1">
      <c r="A9" s="71"/>
      <c r="B9" s="36"/>
      <c r="C9" s="72"/>
      <c r="D9" s="72"/>
      <c r="E9" s="61"/>
      <c r="F9" s="61"/>
    </row>
    <row r="10" spans="1:8" ht="12" customHeight="1">
      <c r="A10" s="47" t="s">
        <v>23</v>
      </c>
      <c r="B10" s="11">
        <v>281</v>
      </c>
      <c r="C10" s="70">
        <v>217</v>
      </c>
      <c r="D10" s="70">
        <v>185</v>
      </c>
      <c r="E10" s="30">
        <v>29.493087557603701</v>
      </c>
      <c r="F10" s="30">
        <v>51.891891891891902</v>
      </c>
    </row>
  </sheetData>
  <mergeCells count="1">
    <mergeCell ref="B1:D1"/>
  </mergeCells>
  <hyperlinks>
    <hyperlink ref="H1" location="Index!A1" display="Index"/>
  </hyperlinks>
  <pageMargins left="0.75" right="0.75" top="1" bottom="1" header="0.5" footer="0.5"/>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sqref="A1:XFD5"/>
    </sheetView>
  </sheetViews>
  <sheetFormatPr defaultColWidth="9.140625" defaultRowHeight="12.75"/>
  <cols>
    <col min="1" max="1" width="35.7109375" customWidth="1"/>
    <col min="2" max="6" width="10.7109375" customWidth="1"/>
    <col min="7" max="7" width="9.5703125" customWidth="1"/>
  </cols>
  <sheetData>
    <row r="1" spans="1:8" ht="12" customHeight="1">
      <c r="A1" s="73"/>
      <c r="B1" s="1691" t="s">
        <v>0</v>
      </c>
      <c r="C1" s="1692"/>
      <c r="D1" s="1692"/>
      <c r="E1" s="62" t="s">
        <v>1</v>
      </c>
      <c r="F1" s="62" t="s">
        <v>1</v>
      </c>
      <c r="H1" s="137" t="s">
        <v>148</v>
      </c>
    </row>
    <row r="2" spans="1:8" ht="12" customHeight="1">
      <c r="A2" s="74"/>
      <c r="B2" s="62" t="s">
        <v>1</v>
      </c>
      <c r="C2" s="62" t="s">
        <v>2</v>
      </c>
      <c r="D2" s="62" t="s">
        <v>3</v>
      </c>
      <c r="E2" s="62" t="s">
        <v>4</v>
      </c>
      <c r="F2" s="73" t="s">
        <v>5</v>
      </c>
    </row>
    <row r="3" spans="1:8" ht="12" customHeight="1">
      <c r="A3" s="44"/>
      <c r="B3" s="38" t="s">
        <v>6</v>
      </c>
      <c r="C3" s="38" t="s">
        <v>6</v>
      </c>
      <c r="D3" s="38" t="s">
        <v>6</v>
      </c>
      <c r="E3" s="1" t="s">
        <v>7</v>
      </c>
      <c r="F3" s="1" t="s">
        <v>7</v>
      </c>
    </row>
    <row r="4" spans="1:8" ht="12" customHeight="1">
      <c r="A4" s="14" t="s">
        <v>24</v>
      </c>
      <c r="B4" s="11">
        <v>142</v>
      </c>
      <c r="C4" s="75">
        <v>153</v>
      </c>
      <c r="D4" s="75">
        <v>150</v>
      </c>
      <c r="E4" s="30">
        <v>-7.18954248366013</v>
      </c>
      <c r="F4" s="30">
        <v>-5.3333333333333304</v>
      </c>
    </row>
  </sheetData>
  <mergeCells count="1">
    <mergeCell ref="B1:D1"/>
  </mergeCells>
  <hyperlinks>
    <hyperlink ref="H1" location="Index!A1" display="Index"/>
  </hyperlinks>
  <pageMargins left="0.75" right="0.75" top="1" bottom="1" header="0.5" footer="0.5"/>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sqref="A1:XFD11"/>
    </sheetView>
  </sheetViews>
  <sheetFormatPr defaultColWidth="9.140625" defaultRowHeight="12.75"/>
  <cols>
    <col min="1" max="1" width="35.7109375" customWidth="1"/>
    <col min="2" max="6" width="10.7109375" customWidth="1"/>
  </cols>
  <sheetData>
    <row r="1" spans="1:8" ht="12" customHeight="1">
      <c r="A1" s="73"/>
      <c r="B1" s="1691" t="s">
        <v>0</v>
      </c>
      <c r="C1" s="1692"/>
      <c r="D1" s="1692"/>
      <c r="E1" s="62" t="s">
        <v>1</v>
      </c>
      <c r="F1" s="62" t="s">
        <v>1</v>
      </c>
      <c r="H1" s="137" t="s">
        <v>148</v>
      </c>
    </row>
    <row r="2" spans="1:8" ht="12" customHeight="1">
      <c r="A2" s="74"/>
      <c r="B2" s="62" t="s">
        <v>1</v>
      </c>
      <c r="C2" s="62" t="s">
        <v>2</v>
      </c>
      <c r="D2" s="62" t="s">
        <v>3</v>
      </c>
      <c r="E2" s="62" t="s">
        <v>4</v>
      </c>
      <c r="F2" s="73" t="s">
        <v>5</v>
      </c>
    </row>
    <row r="3" spans="1:8" ht="12" customHeight="1">
      <c r="A3" s="44"/>
      <c r="B3" s="38" t="s">
        <v>6</v>
      </c>
      <c r="C3" s="38" t="s">
        <v>6</v>
      </c>
      <c r="D3" s="38" t="s">
        <v>6</v>
      </c>
      <c r="E3" s="38" t="s">
        <v>7</v>
      </c>
      <c r="F3" s="38" t="s">
        <v>7</v>
      </c>
    </row>
    <row r="4" spans="1:8" ht="9" customHeight="1">
      <c r="A4" s="76" t="s">
        <v>25</v>
      </c>
      <c r="B4" s="2">
        <v>29</v>
      </c>
      <c r="C4" s="77">
        <v>31</v>
      </c>
      <c r="D4" s="77">
        <v>15</v>
      </c>
      <c r="E4" s="9">
        <v>-6.4516129032258096</v>
      </c>
      <c r="F4" s="9">
        <v>93.3333333333333</v>
      </c>
    </row>
    <row r="5" spans="1:8" ht="12" customHeight="1">
      <c r="A5" s="78" t="s">
        <v>26</v>
      </c>
      <c r="B5" s="5"/>
      <c r="C5" s="79"/>
      <c r="D5" s="79"/>
      <c r="E5" s="6"/>
      <c r="F5" s="6"/>
    </row>
    <row r="6" spans="1:8" ht="12" customHeight="1">
      <c r="A6" s="80" t="s">
        <v>27</v>
      </c>
      <c r="B6" s="5">
        <v>-15</v>
      </c>
      <c r="C6" s="79">
        <v>-17</v>
      </c>
      <c r="D6" s="79">
        <v>-18</v>
      </c>
      <c r="E6" s="6">
        <v>-11.764705882352899</v>
      </c>
      <c r="F6" s="6">
        <v>-16.6666666666667</v>
      </c>
    </row>
    <row r="7" spans="1:8" ht="12" customHeight="1">
      <c r="A7" s="81" t="s">
        <v>28</v>
      </c>
      <c r="B7" s="7">
        <v>-6</v>
      </c>
      <c r="C7" s="82">
        <v>-7</v>
      </c>
      <c r="D7" s="82">
        <v>-7</v>
      </c>
      <c r="E7" s="8">
        <v>-14.285714285714301</v>
      </c>
      <c r="F7" s="8">
        <v>-14.285714285714301</v>
      </c>
    </row>
    <row r="8" spans="1:8" ht="12" customHeight="1">
      <c r="A8" s="14" t="s">
        <v>29</v>
      </c>
      <c r="B8" s="11">
        <v>8</v>
      </c>
      <c r="C8" s="70">
        <v>7</v>
      </c>
      <c r="D8" s="70">
        <v>-10</v>
      </c>
      <c r="E8" s="12">
        <v>14.285714285714301</v>
      </c>
      <c r="F8" s="12" t="s">
        <v>12</v>
      </c>
    </row>
  </sheetData>
  <mergeCells count="1">
    <mergeCell ref="B1:D1"/>
  </mergeCells>
  <hyperlinks>
    <hyperlink ref="H1" location="Index!A1" display="Index"/>
  </hyperlinks>
  <pageMargins left="0.75" right="0.75" top="1" bottom="1" header="0.5" footer="0.5"/>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sqref="A1:XFD11"/>
    </sheetView>
  </sheetViews>
  <sheetFormatPr defaultColWidth="9.140625" defaultRowHeight="12.75"/>
  <cols>
    <col min="1" max="1" width="35.7109375" customWidth="1"/>
    <col min="2" max="6" width="10.7109375" customWidth="1"/>
  </cols>
  <sheetData>
    <row r="1" spans="1:8" ht="12" customHeight="1">
      <c r="A1" s="52"/>
      <c r="B1" s="1691" t="s">
        <v>0</v>
      </c>
      <c r="C1" s="1691"/>
      <c r="D1" s="1691"/>
      <c r="E1" s="15" t="s">
        <v>1</v>
      </c>
      <c r="F1" s="62" t="s">
        <v>1</v>
      </c>
      <c r="H1" s="137" t="s">
        <v>148</v>
      </c>
    </row>
    <row r="2" spans="1:8" ht="12" customHeight="1">
      <c r="A2" s="74"/>
      <c r="B2" s="62" t="s">
        <v>1</v>
      </c>
      <c r="C2" s="62" t="s">
        <v>2</v>
      </c>
      <c r="D2" s="62" t="s">
        <v>3</v>
      </c>
      <c r="E2" s="62" t="s">
        <v>4</v>
      </c>
      <c r="F2" s="73" t="s">
        <v>5</v>
      </c>
    </row>
    <row r="3" spans="1:8" ht="12" customHeight="1">
      <c r="A3" s="44"/>
      <c r="B3" s="38" t="s">
        <v>6</v>
      </c>
      <c r="C3" s="38" t="s">
        <v>6</v>
      </c>
      <c r="D3" s="38" t="s">
        <v>6</v>
      </c>
      <c r="E3" s="38" t="s">
        <v>7</v>
      </c>
      <c r="F3" s="1" t="s">
        <v>7</v>
      </c>
    </row>
    <row r="4" spans="1:8" ht="12" customHeight="1">
      <c r="A4" s="83"/>
      <c r="B4" s="2"/>
      <c r="C4" s="77"/>
      <c r="D4" s="84"/>
      <c r="E4" s="4"/>
      <c r="F4" s="4"/>
    </row>
    <row r="5" spans="1:8" ht="12" customHeight="1">
      <c r="A5" s="85" t="s">
        <v>30</v>
      </c>
      <c r="B5" s="5">
        <v>337</v>
      </c>
      <c r="C5" s="79">
        <v>371</v>
      </c>
      <c r="D5" s="79">
        <v>401</v>
      </c>
      <c r="E5" s="21">
        <v>-9.1644204851751994</v>
      </c>
      <c r="F5" s="21">
        <v>-15.960099750623399</v>
      </c>
    </row>
    <row r="6" spans="1:8" ht="12" customHeight="1">
      <c r="A6" s="85" t="s">
        <v>31</v>
      </c>
      <c r="B6" s="5">
        <v>868</v>
      </c>
      <c r="C6" s="79">
        <v>867</v>
      </c>
      <c r="D6" s="79">
        <v>841</v>
      </c>
      <c r="E6" s="21">
        <v>0.115340253748558</v>
      </c>
      <c r="F6" s="21">
        <v>3.2104637336504198</v>
      </c>
    </row>
    <row r="7" spans="1:8" ht="12" customHeight="1">
      <c r="A7" s="85" t="s">
        <v>11</v>
      </c>
      <c r="B7" s="5">
        <v>22</v>
      </c>
      <c r="C7" s="79">
        <v>30</v>
      </c>
      <c r="D7" s="79">
        <v>50</v>
      </c>
      <c r="E7" s="21">
        <v>-26.6666666666667</v>
      </c>
      <c r="F7" s="21">
        <v>-56</v>
      </c>
    </row>
    <row r="8" spans="1:8" ht="12" customHeight="1">
      <c r="A8" s="86" t="s">
        <v>32</v>
      </c>
      <c r="B8" s="7">
        <v>4</v>
      </c>
      <c r="C8" s="82">
        <v>5</v>
      </c>
      <c r="D8" s="82">
        <v>4</v>
      </c>
      <c r="E8" s="19">
        <v>-20</v>
      </c>
      <c r="F8" s="19">
        <v>0</v>
      </c>
    </row>
    <row r="9" spans="1:8" ht="12" customHeight="1">
      <c r="A9" s="14" t="s">
        <v>9</v>
      </c>
      <c r="B9" s="11">
        <v>1231</v>
      </c>
      <c r="C9" s="75">
        <v>1273</v>
      </c>
      <c r="D9" s="75">
        <v>1296</v>
      </c>
      <c r="E9" s="30">
        <v>-3.2992930086410102</v>
      </c>
      <c r="F9" s="30">
        <v>-5.0154320987654302</v>
      </c>
    </row>
  </sheetData>
  <mergeCells count="1">
    <mergeCell ref="B1:D1"/>
  </mergeCells>
  <hyperlinks>
    <hyperlink ref="H1" location="Index!A1" display="Index"/>
  </hyperlinks>
  <pageMargins left="0.75" right="0.75" top="1" bottom="1" header="0.5" footer="0.5"/>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sqref="A1:XFD8"/>
    </sheetView>
  </sheetViews>
  <sheetFormatPr defaultColWidth="9.140625" defaultRowHeight="12.75"/>
  <cols>
    <col min="1" max="1" width="35.7109375" customWidth="1"/>
    <col min="2" max="6" width="10.7109375" customWidth="1"/>
  </cols>
  <sheetData>
    <row r="1" spans="1:8" ht="12" customHeight="1">
      <c r="A1" s="22"/>
      <c r="B1" s="1691" t="s">
        <v>0</v>
      </c>
      <c r="C1" s="1692"/>
      <c r="D1" s="1692"/>
      <c r="E1" s="48" t="s">
        <v>1</v>
      </c>
      <c r="F1" s="48" t="s">
        <v>1</v>
      </c>
      <c r="H1" s="137" t="s">
        <v>148</v>
      </c>
    </row>
    <row r="2" spans="1:8" ht="12" customHeight="1">
      <c r="A2" s="49"/>
      <c r="B2" s="23" t="s">
        <v>1</v>
      </c>
      <c r="C2" s="23" t="s">
        <v>2</v>
      </c>
      <c r="D2" s="23" t="s">
        <v>3</v>
      </c>
      <c r="E2" s="48" t="s">
        <v>4</v>
      </c>
      <c r="F2" s="48" t="s">
        <v>5</v>
      </c>
    </row>
    <row r="3" spans="1:8" ht="12" customHeight="1">
      <c r="A3" s="24"/>
      <c r="B3" s="38" t="s">
        <v>6</v>
      </c>
      <c r="C3" s="38" t="s">
        <v>6</v>
      </c>
      <c r="D3" s="38" t="s">
        <v>6</v>
      </c>
      <c r="E3" s="1" t="s">
        <v>7</v>
      </c>
      <c r="F3" s="1" t="s">
        <v>7</v>
      </c>
    </row>
    <row r="4" spans="1:8" ht="12" customHeight="1">
      <c r="A4" s="50" t="s">
        <v>33</v>
      </c>
      <c r="B4" s="17">
        <v>26</v>
      </c>
      <c r="C4" s="51">
        <v>21</v>
      </c>
      <c r="D4" s="51">
        <v>-12</v>
      </c>
      <c r="E4" s="9">
        <v>23.8095238095238</v>
      </c>
      <c r="F4" s="9" t="s">
        <v>8</v>
      </c>
    </row>
    <row r="5" spans="1:8" ht="12" customHeight="1">
      <c r="A5" s="52" t="s">
        <v>34</v>
      </c>
      <c r="B5" s="20">
        <v>8</v>
      </c>
      <c r="C5" s="53">
        <v>7</v>
      </c>
      <c r="D5" s="53">
        <v>-10</v>
      </c>
      <c r="E5" s="10">
        <v>14.285714285714301</v>
      </c>
      <c r="F5" s="10" t="s">
        <v>8</v>
      </c>
    </row>
    <row r="6" spans="1:8" ht="12" customHeight="1">
      <c r="A6" s="54" t="s">
        <v>35</v>
      </c>
      <c r="B6" s="18">
        <v>0</v>
      </c>
      <c r="C6" s="55">
        <v>-1</v>
      </c>
      <c r="D6" s="55">
        <v>3</v>
      </c>
      <c r="E6" s="8" t="s">
        <v>8</v>
      </c>
      <c r="F6" s="8">
        <v>-100</v>
      </c>
    </row>
    <row r="7" spans="1:8" ht="12" customHeight="1">
      <c r="A7" s="14" t="s">
        <v>36</v>
      </c>
      <c r="B7" s="56">
        <v>34</v>
      </c>
      <c r="C7" s="57">
        <v>27</v>
      </c>
      <c r="D7" s="57">
        <v>-19</v>
      </c>
      <c r="E7" s="12">
        <v>25.925925925925899</v>
      </c>
      <c r="F7" s="12" t="s">
        <v>12</v>
      </c>
    </row>
  </sheetData>
  <mergeCells count="1">
    <mergeCell ref="B1:D1"/>
  </mergeCells>
  <hyperlinks>
    <hyperlink ref="H1" location="Index!A1" display="Index"/>
  </hyperlinks>
  <pageMargins left="0.75" right="0.75" top="1" bottom="1" header="0.5" footer="0.5"/>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workbookViewId="0">
      <selection activeCell="J28" sqref="J28"/>
    </sheetView>
  </sheetViews>
  <sheetFormatPr defaultColWidth="9.140625" defaultRowHeight="12.75"/>
  <cols>
    <col min="1" max="1" width="50.85546875" customWidth="1"/>
    <col min="2" max="2" width="13.5703125" customWidth="1"/>
    <col min="3" max="3" width="15" customWidth="1"/>
    <col min="4" max="4" width="12.5703125" customWidth="1"/>
    <col min="5" max="5" width="13.5703125" customWidth="1"/>
    <col min="6" max="6" width="10.7109375" customWidth="1"/>
  </cols>
  <sheetData>
    <row r="1" spans="1:8" ht="16.5">
      <c r="A1" s="1028" t="s">
        <v>350</v>
      </c>
      <c r="H1" s="685" t="s">
        <v>148</v>
      </c>
    </row>
    <row r="2" spans="1:8" ht="15" customHeight="1">
      <c r="A2" s="1089"/>
      <c r="B2" s="1688" t="s">
        <v>149</v>
      </c>
      <c r="C2" s="1688"/>
      <c r="D2" s="1688"/>
      <c r="E2" s="1020" t="str">
        <f>B3</f>
        <v>DEC-15</v>
      </c>
      <c r="F2" s="1020" t="str">
        <f>B3</f>
        <v>DEC-15</v>
      </c>
      <c r="H2" s="137"/>
    </row>
    <row r="3" spans="1:8" ht="15" customHeight="1">
      <c r="A3" s="1091"/>
      <c r="B3" s="1020" t="s">
        <v>441</v>
      </c>
      <c r="C3" s="1020" t="s">
        <v>442</v>
      </c>
      <c r="D3" s="1020" t="s">
        <v>150</v>
      </c>
      <c r="E3" s="526" t="s">
        <v>443</v>
      </c>
      <c r="F3" s="1388" t="s">
        <v>444</v>
      </c>
    </row>
    <row r="4" spans="1:8" ht="15" customHeight="1">
      <c r="A4" s="1019"/>
      <c r="B4" s="1039" t="s">
        <v>223</v>
      </c>
      <c r="C4" s="532" t="s">
        <v>223</v>
      </c>
      <c r="D4" s="532" t="s">
        <v>223</v>
      </c>
      <c r="E4" s="1014" t="s">
        <v>152</v>
      </c>
      <c r="F4" s="1014" t="s">
        <v>152</v>
      </c>
    </row>
    <row r="5" spans="1:8" ht="15" customHeight="1">
      <c r="A5" s="1038" t="s">
        <v>363</v>
      </c>
      <c r="B5" s="683">
        <v>85</v>
      </c>
      <c r="C5" s="1037">
        <v>104</v>
      </c>
      <c r="D5" s="1037">
        <v>78</v>
      </c>
      <c r="E5" s="772">
        <v>-18.3</v>
      </c>
      <c r="F5" s="772">
        <v>9</v>
      </c>
    </row>
    <row r="6" spans="1:8" ht="15" customHeight="1">
      <c r="A6" s="1080" t="s">
        <v>364</v>
      </c>
      <c r="B6" s="144">
        <v>1623</v>
      </c>
      <c r="C6" s="1074">
        <v>1554</v>
      </c>
      <c r="D6" s="1074">
        <v>1544</v>
      </c>
      <c r="E6" s="146">
        <v>4.4000000000000004</v>
      </c>
      <c r="F6" s="146">
        <v>5.0999999999999996</v>
      </c>
    </row>
    <row r="7" spans="1:8" ht="15" customHeight="1">
      <c r="A7" s="884" t="s">
        <v>365</v>
      </c>
      <c r="B7" s="151">
        <v>228</v>
      </c>
      <c r="C7" s="1070">
        <v>212</v>
      </c>
      <c r="D7" s="1070">
        <v>223</v>
      </c>
      <c r="E7" s="268">
        <v>7.5</v>
      </c>
      <c r="F7" s="268">
        <v>2.2000000000000002</v>
      </c>
    </row>
    <row r="8" spans="1:8" ht="15" customHeight="1">
      <c r="A8" s="1026" t="s">
        <v>366</v>
      </c>
      <c r="B8" s="683">
        <v>1851</v>
      </c>
      <c r="C8" s="1037">
        <v>1766</v>
      </c>
      <c r="D8" s="1037">
        <v>1767</v>
      </c>
      <c r="E8" s="772">
        <v>4.8</v>
      </c>
      <c r="F8" s="772">
        <v>4.8</v>
      </c>
    </row>
    <row r="9" spans="1:8" ht="15" customHeight="1">
      <c r="A9" s="1026" t="s">
        <v>367</v>
      </c>
      <c r="B9" s="683">
        <v>1936</v>
      </c>
      <c r="C9" s="1037">
        <v>1870</v>
      </c>
      <c r="D9" s="1037">
        <v>1845</v>
      </c>
      <c r="E9" s="772">
        <v>3.5</v>
      </c>
      <c r="F9" s="772">
        <v>4.9000000000000004</v>
      </c>
    </row>
    <row r="10" spans="1:8" ht="15" customHeight="1">
      <c r="A10" s="1026" t="s">
        <v>931</v>
      </c>
      <c r="B10" s="1063">
        <v>23</v>
      </c>
      <c r="C10" s="1037">
        <v>25</v>
      </c>
      <c r="D10" s="1037">
        <v>18</v>
      </c>
      <c r="E10" s="772">
        <v>-8</v>
      </c>
      <c r="F10" s="772">
        <v>27.8</v>
      </c>
    </row>
    <row r="11" spans="1:8" ht="15" customHeight="1">
      <c r="A11" s="1057"/>
      <c r="B11" s="1383"/>
      <c r="C11" s="1048"/>
      <c r="D11" s="1048"/>
      <c r="E11" s="1386"/>
      <c r="F11" s="1386"/>
    </row>
    <row r="13" spans="1:8" ht="16.5">
      <c r="A13" s="1028" t="s">
        <v>351</v>
      </c>
      <c r="H13" s="685" t="s">
        <v>148</v>
      </c>
    </row>
    <row r="14" spans="1:8" s="140" customFormat="1" ht="15" customHeight="1">
      <c r="A14" s="1016"/>
      <c r="B14" s="1389" t="s">
        <v>656</v>
      </c>
      <c r="D14" s="141"/>
    </row>
    <row r="15" spans="1:8" s="140" customFormat="1" ht="15" customHeight="1">
      <c r="A15" s="1023"/>
      <c r="B15" s="532" t="s">
        <v>223</v>
      </c>
    </row>
    <row r="16" spans="1:8" s="140" customFormat="1" ht="15" customHeight="1">
      <c r="A16" s="1024" t="s">
        <v>336</v>
      </c>
      <c r="B16" s="373">
        <v>1870</v>
      </c>
    </row>
    <row r="17" spans="1:8" s="140" customFormat="1" ht="15" customHeight="1">
      <c r="A17" s="1024" t="s">
        <v>337</v>
      </c>
      <c r="B17" s="160">
        <v>64</v>
      </c>
    </row>
    <row r="18" spans="1:8" s="140" customFormat="1" ht="15" customHeight="1">
      <c r="A18" s="893" t="s">
        <v>852</v>
      </c>
      <c r="B18" s="144"/>
    </row>
    <row r="19" spans="1:8" s="140" customFormat="1" ht="15" customHeight="1">
      <c r="A19" s="1093" t="s">
        <v>853</v>
      </c>
      <c r="B19" s="148">
        <v>43</v>
      </c>
    </row>
    <row r="20" spans="1:8" s="140" customFormat="1" ht="15" customHeight="1">
      <c r="A20" s="1093" t="s">
        <v>854</v>
      </c>
      <c r="B20" s="148">
        <v>-3</v>
      </c>
    </row>
    <row r="21" spans="1:8" s="140" customFormat="1" ht="15" customHeight="1">
      <c r="A21" s="1385" t="s">
        <v>855</v>
      </c>
      <c r="B21" s="151">
        <v>12</v>
      </c>
    </row>
    <row r="22" spans="1:8" s="140" customFormat="1" ht="15" customHeight="1">
      <c r="A22" s="893" t="s">
        <v>344</v>
      </c>
      <c r="B22" s="204">
        <v>1986</v>
      </c>
    </row>
    <row r="23" spans="1:8" s="140" customFormat="1" ht="15" customHeight="1">
      <c r="A23" s="1093" t="s">
        <v>932</v>
      </c>
      <c r="B23" s="148">
        <v>-40</v>
      </c>
    </row>
    <row r="24" spans="1:8" s="140" customFormat="1" ht="15" customHeight="1">
      <c r="A24" s="1025" t="s">
        <v>345</v>
      </c>
      <c r="B24" s="148">
        <v>-10</v>
      </c>
    </row>
    <row r="25" spans="1:8" s="140" customFormat="1" ht="15" customHeight="1">
      <c r="A25" s="1026" t="s">
        <v>346</v>
      </c>
      <c r="B25" s="683">
        <v>1936</v>
      </c>
    </row>
    <row r="26" spans="1:8" s="140" customFormat="1" ht="15" customHeight="1"/>
    <row r="27" spans="1:8">
      <c r="A27" s="1027" t="s">
        <v>349</v>
      </c>
    </row>
    <row r="29" spans="1:8" ht="16.5">
      <c r="A29" s="1028" t="s">
        <v>116</v>
      </c>
      <c r="H29" s="685" t="s">
        <v>148</v>
      </c>
    </row>
    <row r="30" spans="1:8" s="140" customFormat="1" ht="15" customHeight="1">
      <c r="A30" s="1090"/>
      <c r="B30" s="1694" t="s">
        <v>441</v>
      </c>
      <c r="C30" s="1695"/>
      <c r="D30" s="1694" t="s">
        <v>442</v>
      </c>
      <c r="E30" s="1695"/>
      <c r="H30" s="141"/>
    </row>
    <row r="31" spans="1:8" s="140" customFormat="1" ht="15" customHeight="1">
      <c r="A31" s="1090"/>
      <c r="B31" s="594" t="s">
        <v>353</v>
      </c>
      <c r="C31" s="761" t="s">
        <v>354</v>
      </c>
      <c r="D31" s="594" t="s">
        <v>353</v>
      </c>
      <c r="E31" s="761" t="s">
        <v>354</v>
      </c>
    </row>
    <row r="32" spans="1:8" s="140" customFormat="1" ht="15" customHeight="1">
      <c r="A32" s="1019"/>
      <c r="B32" s="813" t="s">
        <v>355</v>
      </c>
      <c r="C32" s="813" t="s">
        <v>355</v>
      </c>
      <c r="D32" s="813" t="s">
        <v>355</v>
      </c>
      <c r="E32" s="813" t="s">
        <v>355</v>
      </c>
    </row>
    <row r="33" spans="1:6" s="140" customFormat="1" ht="15" customHeight="1">
      <c r="A33" s="893" t="s">
        <v>356</v>
      </c>
      <c r="B33" s="144"/>
      <c r="C33" s="144"/>
      <c r="D33" s="145"/>
      <c r="E33" s="1075"/>
    </row>
    <row r="34" spans="1:6" s="140" customFormat="1" ht="15" customHeight="1">
      <c r="A34" s="1093" t="s">
        <v>357</v>
      </c>
      <c r="B34" s="317">
        <v>3</v>
      </c>
      <c r="C34" s="317">
        <v>4.8</v>
      </c>
      <c r="D34" s="356">
        <v>3.2</v>
      </c>
      <c r="E34" s="1071">
        <v>5.5</v>
      </c>
    </row>
    <row r="35" spans="1:6" s="140" customFormat="1" ht="15" customHeight="1">
      <c r="A35" s="1093" t="s">
        <v>329</v>
      </c>
      <c r="B35" s="317">
        <v>3</v>
      </c>
      <c r="C35" s="317">
        <v>3.8</v>
      </c>
      <c r="D35" s="356">
        <v>3.2</v>
      </c>
      <c r="E35" s="1071">
        <v>4</v>
      </c>
    </row>
    <row r="36" spans="1:6" s="140" customFormat="1" ht="15" customHeight="1">
      <c r="A36" s="1093" t="s">
        <v>358</v>
      </c>
      <c r="B36" s="317">
        <v>3.5</v>
      </c>
      <c r="C36" s="317">
        <v>3.9</v>
      </c>
      <c r="D36" s="356">
        <v>3.7</v>
      </c>
      <c r="E36" s="1071">
        <v>4</v>
      </c>
    </row>
    <row r="37" spans="1:6" s="140" customFormat="1" ht="15" customHeight="1">
      <c r="A37" s="1093" t="s">
        <v>933</v>
      </c>
      <c r="B37" s="317">
        <v>7</v>
      </c>
      <c r="C37" s="317">
        <v>8.1</v>
      </c>
      <c r="D37" s="356">
        <v>7.2</v>
      </c>
      <c r="E37" s="1071">
        <v>8.1999999999999993</v>
      </c>
    </row>
    <row r="38" spans="1:6" s="140" customFormat="1" ht="15" customHeight="1">
      <c r="A38" s="1093" t="s">
        <v>359</v>
      </c>
      <c r="B38" s="317">
        <v>7</v>
      </c>
      <c r="C38" s="317">
        <v>7.1</v>
      </c>
      <c r="D38" s="356">
        <v>7.2</v>
      </c>
      <c r="E38" s="1071">
        <v>7.2</v>
      </c>
    </row>
    <row r="39" spans="1:6" s="140" customFormat="1" ht="15" customHeight="1">
      <c r="A39" s="884" t="s">
        <v>332</v>
      </c>
      <c r="B39" s="320">
        <v>5.5</v>
      </c>
      <c r="C39" s="320">
        <v>6.1</v>
      </c>
      <c r="D39" s="357">
        <v>5.7</v>
      </c>
      <c r="E39" s="1064">
        <v>6.2</v>
      </c>
    </row>
    <row r="40" spans="1:6" s="140" customFormat="1" ht="15" customHeight="1">
      <c r="A40" s="1024" t="s">
        <v>360</v>
      </c>
      <c r="B40" s="1058">
        <v>3</v>
      </c>
      <c r="C40" s="1058">
        <v>2.8</v>
      </c>
      <c r="D40" s="1054">
        <v>2.9</v>
      </c>
      <c r="E40" s="1049">
        <v>2.9</v>
      </c>
    </row>
    <row r="41" spans="1:6" s="140" customFormat="1" ht="15" customHeight="1">
      <c r="A41" s="893" t="s">
        <v>361</v>
      </c>
      <c r="B41" s="326"/>
      <c r="C41" s="326"/>
      <c r="D41" s="359"/>
      <c r="E41" s="1040"/>
    </row>
    <row r="42" spans="1:6" s="140" customFormat="1" ht="15" customHeight="1">
      <c r="A42" s="884" t="s">
        <v>657</v>
      </c>
      <c r="B42" s="320">
        <v>2.5</v>
      </c>
      <c r="C42" s="320">
        <v>2.2999999999999998</v>
      </c>
      <c r="D42" s="357">
        <v>2</v>
      </c>
      <c r="E42" s="1064">
        <v>2.2999999999999998</v>
      </c>
    </row>
    <row r="43" spans="1:6" s="140" customFormat="1" ht="15" customHeight="1">
      <c r="A43" s="1026" t="s">
        <v>362</v>
      </c>
      <c r="B43" s="1058">
        <v>7</v>
      </c>
      <c r="C43" s="1058">
        <v>7.5</v>
      </c>
      <c r="D43" s="1054">
        <v>7.2</v>
      </c>
      <c r="E43" s="1049">
        <v>7.5</v>
      </c>
    </row>
    <row r="45" spans="1:6">
      <c r="A45" s="1092" t="s">
        <v>352</v>
      </c>
    </row>
    <row r="47" spans="1:6" ht="12" customHeight="1">
      <c r="A47" s="1089"/>
      <c r="B47" s="1701" t="s">
        <v>974</v>
      </c>
      <c r="C47" s="1701"/>
      <c r="F47" s="137"/>
    </row>
    <row r="48" spans="1:6" ht="12" customHeight="1">
      <c r="A48" s="1090"/>
      <c r="B48" s="1020" t="s">
        <v>441</v>
      </c>
      <c r="C48" s="1020" t="s">
        <v>442</v>
      </c>
    </row>
    <row r="49" spans="1:3" ht="12" customHeight="1">
      <c r="A49" s="1019"/>
      <c r="B49" s="1768" t="s">
        <v>223</v>
      </c>
      <c r="C49" s="813" t="s">
        <v>223</v>
      </c>
    </row>
    <row r="50" spans="1:3" ht="14.25" customHeight="1">
      <c r="A50" s="1038" t="s">
        <v>658</v>
      </c>
      <c r="B50" s="683">
        <v>1936</v>
      </c>
      <c r="C50" s="1769">
        <v>1870</v>
      </c>
    </row>
    <row r="51" spans="1:3" ht="14.25" customHeight="1">
      <c r="A51" s="1770" t="s">
        <v>659</v>
      </c>
      <c r="B51" s="144"/>
      <c r="C51" s="1771"/>
    </row>
    <row r="52" spans="1:3" ht="14.25" customHeight="1">
      <c r="A52" s="1093" t="s">
        <v>660</v>
      </c>
      <c r="B52" s="148">
        <v>1890</v>
      </c>
      <c r="C52" s="1772">
        <v>1822</v>
      </c>
    </row>
    <row r="53" spans="1:3" ht="14.25" customHeight="1">
      <c r="A53" s="1093" t="s">
        <v>661</v>
      </c>
      <c r="B53" s="148">
        <v>1993</v>
      </c>
      <c r="C53" s="1772">
        <v>1912</v>
      </c>
    </row>
    <row r="54" spans="1:3" ht="14.25" customHeight="1">
      <c r="A54" s="1093" t="s">
        <v>662</v>
      </c>
      <c r="B54" s="148">
        <v>2127</v>
      </c>
      <c r="C54" s="1772">
        <v>2039</v>
      </c>
    </row>
    <row r="55" spans="1:3" ht="14.25" customHeight="1">
      <c r="A55" s="1093" t="s">
        <v>663</v>
      </c>
      <c r="B55" s="148">
        <v>1987</v>
      </c>
      <c r="C55" s="1772">
        <v>1916</v>
      </c>
    </row>
    <row r="56" spans="1:3" ht="14.25" customHeight="1">
      <c r="A56" s="884" t="s">
        <v>975</v>
      </c>
      <c r="B56" s="151">
        <v>2124</v>
      </c>
      <c r="C56" s="1773">
        <v>2045</v>
      </c>
    </row>
    <row r="57" spans="1:3" ht="14.25" customHeight="1">
      <c r="A57" s="1774"/>
      <c r="B57" s="144"/>
      <c r="C57" s="1775"/>
    </row>
    <row r="58" spans="1:3" ht="14.25" customHeight="1" thickBot="1">
      <c r="A58" s="1776" t="s">
        <v>664</v>
      </c>
      <c r="B58" s="1777">
        <v>23</v>
      </c>
      <c r="C58" s="1778">
        <v>25</v>
      </c>
    </row>
    <row r="59" spans="1:3" ht="14.25" customHeight="1">
      <c r="A59" s="1779" t="s">
        <v>665</v>
      </c>
      <c r="B59" s="174"/>
      <c r="C59" s="1780"/>
    </row>
    <row r="60" spans="1:3" ht="14.25" customHeight="1">
      <c r="A60" s="1093" t="s">
        <v>660</v>
      </c>
      <c r="B60" s="148">
        <v>16</v>
      </c>
      <c r="C60" s="387">
        <v>20</v>
      </c>
    </row>
    <row r="61" spans="1:3" ht="14.25" customHeight="1">
      <c r="A61" s="1093" t="s">
        <v>661</v>
      </c>
      <c r="B61" s="148">
        <v>29</v>
      </c>
      <c r="C61" s="387">
        <v>31</v>
      </c>
    </row>
    <row r="62" spans="1:3" ht="14.25" customHeight="1">
      <c r="A62" s="1093" t="s">
        <v>662</v>
      </c>
      <c r="B62" s="148">
        <v>40</v>
      </c>
      <c r="C62" s="387">
        <v>41</v>
      </c>
    </row>
    <row r="63" spans="1:3" ht="14.25" customHeight="1">
      <c r="A63" s="1093" t="s">
        <v>666</v>
      </c>
      <c r="B63" s="148">
        <v>32</v>
      </c>
      <c r="C63" s="387">
        <v>35</v>
      </c>
    </row>
    <row r="64" spans="1:3" ht="14.25" customHeight="1">
      <c r="A64" s="884" t="s">
        <v>975</v>
      </c>
      <c r="B64" s="151">
        <v>41</v>
      </c>
      <c r="C64" s="377">
        <v>45</v>
      </c>
    </row>
    <row r="66" spans="1:1">
      <c r="A66" s="1092" t="s">
        <v>368</v>
      </c>
    </row>
  </sheetData>
  <mergeCells count="4">
    <mergeCell ref="B2:D2"/>
    <mergeCell ref="B30:C30"/>
    <mergeCell ref="D30:E30"/>
    <mergeCell ref="B47:C47"/>
  </mergeCells>
  <hyperlinks>
    <hyperlink ref="H1" location="Index!A1" display="Index"/>
    <hyperlink ref="H13" location="Index!A1" display="Index"/>
    <hyperlink ref="H29" location="Index!A1" display="Index"/>
  </hyperlinks>
  <pageMargins left="0.75" right="0.75" top="1" bottom="1" header="0.5" footer="0.5"/>
  <pageSetup paperSize="9" scale="76" fitToHeight="0" orientation="portrait" r:id="rId1"/>
  <rowBreaks count="1" manualBreakCount="1">
    <brk id="27" max="5"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25"/>
  <sheetViews>
    <sheetView topLeftCell="A4" workbookViewId="0">
      <selection activeCell="A32" sqref="A32"/>
    </sheetView>
  </sheetViews>
  <sheetFormatPr defaultColWidth="9.140625" defaultRowHeight="12.75"/>
  <cols>
    <col min="1" max="1" width="70" customWidth="1"/>
    <col min="2" max="2" width="19.28515625" customWidth="1"/>
  </cols>
  <sheetData>
    <row r="10" spans="1:4" s="140" customFormat="1" ht="15" customHeight="1">
      <c r="A10" s="1016"/>
      <c r="B10" s="1022" t="s">
        <v>347</v>
      </c>
      <c r="D10" s="141" t="s">
        <v>148</v>
      </c>
    </row>
    <row r="11" spans="1:4" s="140" customFormat="1" ht="15" customHeight="1">
      <c r="A11" s="1023"/>
      <c r="B11" s="532" t="s">
        <v>223</v>
      </c>
    </row>
    <row r="12" spans="1:4" s="140" customFormat="1" ht="15" customHeight="1">
      <c r="A12" s="1024" t="s">
        <v>336</v>
      </c>
      <c r="B12" s="373">
        <v>1759</v>
      </c>
    </row>
    <row r="13" spans="1:4" s="140" customFormat="1" ht="15" customHeight="1">
      <c r="A13" s="1024" t="s">
        <v>337</v>
      </c>
      <c r="B13" s="160">
        <v>70</v>
      </c>
    </row>
    <row r="14" spans="1:4" s="140" customFormat="1" ht="15" customHeight="1">
      <c r="A14" s="893" t="s">
        <v>338</v>
      </c>
      <c r="B14" s="144"/>
    </row>
    <row r="15" spans="1:4" s="140" customFormat="1" ht="15" customHeight="1">
      <c r="A15" s="999" t="s">
        <v>339</v>
      </c>
      <c r="B15" s="148">
        <v>12</v>
      </c>
    </row>
    <row r="16" spans="1:4" s="140" customFormat="1" ht="15" customHeight="1">
      <c r="A16" s="884" t="s">
        <v>340</v>
      </c>
      <c r="B16" s="151">
        <v>5</v>
      </c>
    </row>
    <row r="17" spans="1:2" s="140" customFormat="1" ht="15" customHeight="1">
      <c r="A17" s="893" t="s">
        <v>341</v>
      </c>
      <c r="B17" s="144"/>
    </row>
    <row r="18" spans="1:2" s="140" customFormat="1" ht="15" customHeight="1">
      <c r="A18" s="1025" t="s">
        <v>342</v>
      </c>
      <c r="B18" s="148">
        <v>19</v>
      </c>
    </row>
    <row r="19" spans="1:2" s="140" customFormat="1" ht="15" customHeight="1">
      <c r="A19" s="1025" t="s">
        <v>230</v>
      </c>
      <c r="B19" s="148">
        <v>4</v>
      </c>
    </row>
    <row r="20" spans="1:2" s="140" customFormat="1" ht="15" customHeight="1">
      <c r="A20" s="884" t="s">
        <v>343</v>
      </c>
      <c r="B20" s="151">
        <v>13</v>
      </c>
    </row>
    <row r="21" spans="1:2" s="140" customFormat="1" ht="15" customHeight="1">
      <c r="A21" s="893" t="s">
        <v>344</v>
      </c>
      <c r="B21" s="204">
        <v>1882</v>
      </c>
    </row>
    <row r="22" spans="1:2" s="140" customFormat="1" ht="15" customHeight="1">
      <c r="A22" s="1025" t="s">
        <v>348</v>
      </c>
      <c r="B22" s="148">
        <v>-28</v>
      </c>
    </row>
    <row r="23" spans="1:2" s="140" customFormat="1" ht="15" customHeight="1">
      <c r="A23" s="884" t="s">
        <v>345</v>
      </c>
      <c r="B23" s="151">
        <v>-9</v>
      </c>
    </row>
    <row r="24" spans="1:2" s="140" customFormat="1" ht="15" customHeight="1">
      <c r="A24" s="1026" t="s">
        <v>346</v>
      </c>
      <c r="B24" s="683">
        <v>1845</v>
      </c>
    </row>
    <row r="25" spans="1:2" s="140" customFormat="1" ht="15" customHeight="1"/>
  </sheetData>
  <hyperlinks>
    <hyperlink ref="D10" location="Index!A1" display="Index"/>
  </hyperlinks>
  <pageMargins left="0.75" right="0.75" top="1" bottom="1" header="0.5" footer="0.5"/>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sqref="A1:XFD14"/>
    </sheetView>
  </sheetViews>
  <sheetFormatPr defaultColWidth="9.140625" defaultRowHeight="12.75"/>
  <cols>
    <col min="1" max="1" width="46.42578125" customWidth="1"/>
    <col min="2" max="5" width="10.7109375" customWidth="1"/>
  </cols>
  <sheetData>
    <row r="1" spans="1:8" ht="12" customHeight="1">
      <c r="A1" s="43"/>
      <c r="B1" s="1697" t="s">
        <v>1</v>
      </c>
      <c r="C1" s="1697"/>
      <c r="D1" s="1697" t="s">
        <v>2</v>
      </c>
      <c r="E1" s="1697"/>
      <c r="H1" s="137" t="s">
        <v>148</v>
      </c>
    </row>
    <row r="2" spans="1:8" ht="12" customHeight="1">
      <c r="A2" s="43"/>
      <c r="B2" s="37" t="s">
        <v>37</v>
      </c>
      <c r="C2" s="73" t="s">
        <v>38</v>
      </c>
      <c r="D2" s="37" t="s">
        <v>37</v>
      </c>
      <c r="E2" s="73" t="s">
        <v>38</v>
      </c>
    </row>
    <row r="3" spans="1:8" ht="12" customHeight="1">
      <c r="A3" s="44"/>
      <c r="B3" s="16" t="s">
        <v>39</v>
      </c>
      <c r="C3" s="16" t="s">
        <v>39</v>
      </c>
      <c r="D3" s="16" t="s">
        <v>39</v>
      </c>
      <c r="E3" s="16" t="s">
        <v>39</v>
      </c>
    </row>
    <row r="4" spans="1:8" ht="12" customHeight="1">
      <c r="A4" s="46" t="s">
        <v>40</v>
      </c>
      <c r="B4" s="2"/>
      <c r="C4" s="2"/>
      <c r="D4" s="3"/>
      <c r="E4" s="90"/>
    </row>
    <row r="5" spans="1:8" ht="12" customHeight="1">
      <c r="A5" s="45" t="s">
        <v>41</v>
      </c>
      <c r="B5" s="31">
        <v>2.9</v>
      </c>
      <c r="C5" s="31">
        <v>4</v>
      </c>
      <c r="D5" s="33">
        <v>3.6</v>
      </c>
      <c r="E5" s="91">
        <v>5</v>
      </c>
    </row>
    <row r="6" spans="1:8" ht="12" customHeight="1">
      <c r="A6" s="45" t="s">
        <v>30</v>
      </c>
      <c r="B6" s="31">
        <v>2.9</v>
      </c>
      <c r="C6" s="31">
        <v>4.0999999999999996</v>
      </c>
      <c r="D6" s="33">
        <v>3.7</v>
      </c>
      <c r="E6" s="91">
        <v>5</v>
      </c>
    </row>
    <row r="7" spans="1:8" ht="12" customHeight="1">
      <c r="A7" s="45" t="s">
        <v>42</v>
      </c>
      <c r="B7" s="31">
        <v>3.4</v>
      </c>
      <c r="C7" s="31">
        <v>4</v>
      </c>
      <c r="D7" s="33">
        <v>4.2</v>
      </c>
      <c r="E7" s="91">
        <v>4.8</v>
      </c>
    </row>
    <row r="8" spans="1:8" ht="12" customHeight="1">
      <c r="A8" s="45" t="s">
        <v>43</v>
      </c>
      <c r="B8" s="31">
        <v>7.9</v>
      </c>
      <c r="C8" s="31">
        <v>8.1999999999999993</v>
      </c>
      <c r="D8" s="33">
        <v>8.6999999999999993</v>
      </c>
      <c r="E8" s="91">
        <v>9</v>
      </c>
    </row>
    <row r="9" spans="1:8" ht="12" customHeight="1">
      <c r="A9" s="45" t="s">
        <v>44</v>
      </c>
      <c r="B9" s="31">
        <v>6.9</v>
      </c>
      <c r="C9" s="31">
        <v>7.2</v>
      </c>
      <c r="D9" s="33">
        <v>7.7</v>
      </c>
      <c r="E9" s="91">
        <v>8</v>
      </c>
    </row>
    <row r="10" spans="1:8" ht="12" customHeight="1">
      <c r="A10" s="26" t="s">
        <v>32</v>
      </c>
      <c r="B10" s="27">
        <v>5.4</v>
      </c>
      <c r="C10" s="27">
        <v>6.2</v>
      </c>
      <c r="D10" s="29">
        <v>6.2</v>
      </c>
      <c r="E10" s="92">
        <v>7</v>
      </c>
    </row>
    <row r="11" spans="1:8" ht="12" customHeight="1">
      <c r="A11" s="89" t="s">
        <v>45</v>
      </c>
      <c r="B11" s="93">
        <v>2.8</v>
      </c>
      <c r="C11" s="93">
        <v>2.9</v>
      </c>
      <c r="D11" s="94">
        <v>3.3</v>
      </c>
      <c r="E11" s="95">
        <v>3.5</v>
      </c>
    </row>
    <row r="12" spans="1:8" ht="12" customHeight="1">
      <c r="A12" s="46" t="s">
        <v>46</v>
      </c>
      <c r="B12" s="25"/>
      <c r="C12" s="25"/>
      <c r="D12" s="28"/>
      <c r="E12" s="96"/>
    </row>
    <row r="13" spans="1:8" ht="12" customHeight="1">
      <c r="A13" s="26" t="s">
        <v>47</v>
      </c>
      <c r="B13" s="27">
        <v>2</v>
      </c>
      <c r="C13" s="27">
        <v>2.5</v>
      </c>
      <c r="D13" s="29">
        <v>2</v>
      </c>
      <c r="E13" s="92">
        <v>2.5</v>
      </c>
    </row>
    <row r="14" spans="1:8" ht="12" customHeight="1">
      <c r="A14" s="88" t="s">
        <v>48</v>
      </c>
      <c r="B14" s="93">
        <v>6.9</v>
      </c>
      <c r="C14" s="93">
        <v>7.8</v>
      </c>
      <c r="D14" s="94">
        <v>7.6</v>
      </c>
      <c r="E14" s="95">
        <v>8.5</v>
      </c>
    </row>
  </sheetData>
  <mergeCells count="2">
    <mergeCell ref="B1:C1"/>
    <mergeCell ref="D1:E1"/>
  </mergeCells>
  <hyperlinks>
    <hyperlink ref="H1" location="Index!A1" display="Index"/>
  </hyperlinks>
  <pageMargins left="0.75" right="0.75" top="1" bottom="1" header="0.5" footer="0.5"/>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XFD22"/>
    </sheetView>
  </sheetViews>
  <sheetFormatPr defaultColWidth="9.140625" defaultRowHeight="12.75"/>
  <cols>
    <col min="1" max="1" width="67.85546875" customWidth="1"/>
    <col min="2" max="3" width="10.7109375" customWidth="1"/>
  </cols>
  <sheetData>
    <row r="1" spans="1:6" ht="12" customHeight="1">
      <c r="A1" s="52"/>
      <c r="B1" s="1696" t="s">
        <v>49</v>
      </c>
      <c r="C1" s="1696"/>
      <c r="F1" s="137" t="s">
        <v>148</v>
      </c>
    </row>
    <row r="2" spans="1:6" ht="12" customHeight="1">
      <c r="A2" s="43"/>
      <c r="B2" s="23" t="s">
        <v>1</v>
      </c>
      <c r="C2" s="23" t="s">
        <v>2</v>
      </c>
    </row>
    <row r="3" spans="1:6" ht="12" customHeight="1">
      <c r="A3" s="44"/>
      <c r="B3" s="97" t="s">
        <v>6</v>
      </c>
      <c r="C3" s="16" t="s">
        <v>6</v>
      </c>
    </row>
    <row r="4" spans="1:6" ht="12" customHeight="1">
      <c r="A4" s="87" t="s">
        <v>50</v>
      </c>
      <c r="B4" s="40">
        <v>1845</v>
      </c>
      <c r="C4" s="98">
        <v>1759</v>
      </c>
    </row>
    <row r="5" spans="1:6" ht="12" customHeight="1">
      <c r="A5" s="99" t="s">
        <v>51</v>
      </c>
      <c r="B5" s="2"/>
      <c r="C5" s="100"/>
    </row>
    <row r="6" spans="1:6" ht="12" customHeight="1">
      <c r="A6" s="45" t="s">
        <v>52</v>
      </c>
      <c r="B6" s="5">
        <v>1796</v>
      </c>
      <c r="C6" s="101">
        <v>1722</v>
      </c>
    </row>
    <row r="7" spans="1:6" ht="12" customHeight="1">
      <c r="A7" s="45" t="s">
        <v>53</v>
      </c>
      <c r="B7" s="5">
        <v>1897</v>
      </c>
      <c r="C7" s="101">
        <v>1800</v>
      </c>
    </row>
    <row r="8" spans="1:6" ht="12" customHeight="1">
      <c r="A8" s="45" t="s">
        <v>54</v>
      </c>
      <c r="B8" s="5">
        <v>2023</v>
      </c>
      <c r="C8" s="101">
        <v>1925</v>
      </c>
    </row>
    <row r="9" spans="1:6" ht="12" customHeight="1">
      <c r="A9" s="45" t="s">
        <v>55</v>
      </c>
      <c r="B9" s="5">
        <v>1898</v>
      </c>
      <c r="C9" s="101">
        <v>1806</v>
      </c>
    </row>
    <row r="10" spans="1:6" ht="12" customHeight="1">
      <c r="A10" s="26" t="s">
        <v>56</v>
      </c>
      <c r="B10" s="7">
        <v>2044</v>
      </c>
      <c r="C10" s="102">
        <v>1929</v>
      </c>
    </row>
    <row r="11" spans="1:6" ht="12" customHeight="1">
      <c r="A11" s="103"/>
      <c r="B11" s="2"/>
      <c r="C11" s="104"/>
    </row>
    <row r="12" spans="1:6" ht="12" customHeight="1">
      <c r="A12" s="105" t="s">
        <v>57</v>
      </c>
      <c r="B12" s="106">
        <v>18</v>
      </c>
      <c r="C12" s="107">
        <v>11</v>
      </c>
    </row>
    <row r="13" spans="1:6" ht="12" customHeight="1">
      <c r="A13" s="108" t="s">
        <v>58</v>
      </c>
      <c r="B13" s="13"/>
      <c r="C13" s="109"/>
    </row>
    <row r="14" spans="1:6" ht="12" customHeight="1">
      <c r="A14" s="45" t="s">
        <v>52</v>
      </c>
      <c r="B14" s="5">
        <v>13</v>
      </c>
      <c r="C14" s="35">
        <v>6</v>
      </c>
    </row>
    <row r="15" spans="1:6" ht="12" customHeight="1">
      <c r="A15" s="45" t="s">
        <v>53</v>
      </c>
      <c r="B15" s="5">
        <v>24</v>
      </c>
      <c r="C15" s="35">
        <v>17</v>
      </c>
    </row>
    <row r="16" spans="1:6" ht="12" customHeight="1">
      <c r="A16" s="45" t="s">
        <v>54</v>
      </c>
      <c r="B16" s="5">
        <v>41</v>
      </c>
      <c r="C16" s="35">
        <v>25</v>
      </c>
    </row>
    <row r="17" spans="1:3" ht="12" customHeight="1">
      <c r="A17" s="45" t="s">
        <v>59</v>
      </c>
      <c r="B17" s="5">
        <v>35</v>
      </c>
      <c r="C17" s="35">
        <v>21</v>
      </c>
    </row>
    <row r="18" spans="1:3" ht="12" customHeight="1">
      <c r="A18" s="26" t="s">
        <v>56</v>
      </c>
      <c r="B18" s="7">
        <v>54</v>
      </c>
      <c r="C18" s="34">
        <v>32</v>
      </c>
    </row>
  </sheetData>
  <mergeCells count="1">
    <mergeCell ref="B1:C1"/>
  </mergeCells>
  <hyperlinks>
    <hyperlink ref="F1" location="Index!A1" display="Index"/>
  </hyperlinks>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workbookViewId="0">
      <selection activeCell="A5" sqref="A5:XFD5"/>
    </sheetView>
  </sheetViews>
  <sheetFormatPr defaultColWidth="9.140625" defaultRowHeight="12.75"/>
  <cols>
    <col min="1" max="1" width="35.7109375" customWidth="1"/>
    <col min="2" max="6" width="10.7109375" customWidth="1"/>
  </cols>
  <sheetData>
    <row r="1" spans="1:8" ht="20.25">
      <c r="A1" s="138" t="s">
        <v>72</v>
      </c>
      <c r="B1" s="1261"/>
      <c r="H1" s="1204" t="s">
        <v>148</v>
      </c>
    </row>
    <row r="2" spans="1:8" s="1311" customFormat="1" ht="14.25" customHeight="1">
      <c r="A2" s="1310"/>
      <c r="B2" s="1659" t="s">
        <v>184</v>
      </c>
      <c r="C2" s="1659"/>
      <c r="D2" s="1659"/>
      <c r="E2" s="1020" t="s">
        <v>441</v>
      </c>
      <c r="F2" s="1020" t="s">
        <v>441</v>
      </c>
    </row>
    <row r="3" spans="1:8" s="1311" customFormat="1" ht="14.25" customHeight="1">
      <c r="A3" s="1310"/>
      <c r="B3" s="1020" t="s">
        <v>441</v>
      </c>
      <c r="C3" s="1020" t="s">
        <v>442</v>
      </c>
      <c r="D3" s="1020" t="s">
        <v>150</v>
      </c>
      <c r="E3" s="1020" t="s">
        <v>443</v>
      </c>
      <c r="F3" s="1312" t="s">
        <v>444</v>
      </c>
    </row>
    <row r="4" spans="1:8" s="1311" customFormat="1" ht="14.25" customHeight="1">
      <c r="A4" s="1313"/>
      <c r="B4" s="1314" t="s">
        <v>151</v>
      </c>
      <c r="C4" s="1314" t="s">
        <v>151</v>
      </c>
      <c r="D4" s="1314" t="s">
        <v>151</v>
      </c>
      <c r="E4" s="1309" t="s">
        <v>152</v>
      </c>
      <c r="F4" s="1309" t="s">
        <v>152</v>
      </c>
    </row>
    <row r="5" spans="1:8" ht="14.25" customHeight="1">
      <c r="A5" s="1207" t="s">
        <v>187</v>
      </c>
      <c r="B5" s="1208"/>
      <c r="C5" s="1209"/>
      <c r="D5" s="1209"/>
      <c r="E5" s="1210"/>
      <c r="F5" s="1210"/>
    </row>
    <row r="6" spans="1:8" ht="14.25" customHeight="1">
      <c r="A6" s="1211" t="s">
        <v>188</v>
      </c>
      <c r="B6" s="1212">
        <v>1203</v>
      </c>
      <c r="C6" s="1213">
        <v>1216</v>
      </c>
      <c r="D6" s="1213">
        <v>880</v>
      </c>
      <c r="E6" s="1214">
        <v>-1.1000000000000001</v>
      </c>
      <c r="F6" s="1214">
        <v>36.700000000000003</v>
      </c>
    </row>
    <row r="7" spans="1:8" ht="14.25" customHeight="1">
      <c r="A7" s="1211" t="s">
        <v>445</v>
      </c>
      <c r="B7" s="1212">
        <v>464</v>
      </c>
      <c r="C7" s="1213">
        <v>595</v>
      </c>
      <c r="D7" s="1213">
        <v>566</v>
      </c>
      <c r="E7" s="1214">
        <v>-22</v>
      </c>
      <c r="F7" s="1214">
        <v>-18</v>
      </c>
    </row>
    <row r="8" spans="1:8" ht="14.25" customHeight="1">
      <c r="A8" s="1211" t="s">
        <v>446</v>
      </c>
      <c r="B8" s="1212">
        <v>1119</v>
      </c>
      <c r="C8" s="1213">
        <v>1384</v>
      </c>
      <c r="D8" s="1213">
        <v>2298</v>
      </c>
      <c r="E8" s="1214">
        <v>-19.100000000000001</v>
      </c>
      <c r="F8" s="1214">
        <v>-51.3</v>
      </c>
    </row>
    <row r="9" spans="1:8" ht="14.25" customHeight="1">
      <c r="A9" s="1211" t="s">
        <v>190</v>
      </c>
      <c r="B9" s="1212">
        <v>691</v>
      </c>
      <c r="C9" s="1213">
        <v>659</v>
      </c>
      <c r="D9" s="1213">
        <v>701</v>
      </c>
      <c r="E9" s="1214">
        <v>4.9000000000000004</v>
      </c>
      <c r="F9" s="1214">
        <v>-1.4</v>
      </c>
    </row>
    <row r="10" spans="1:8" ht="14.25" customHeight="1">
      <c r="A10" s="1211" t="s">
        <v>189</v>
      </c>
      <c r="B10" s="1212">
        <v>25025</v>
      </c>
      <c r="C10" s="1215">
        <v>26130</v>
      </c>
      <c r="D10" s="1215">
        <v>26521</v>
      </c>
      <c r="E10" s="1216">
        <v>-4.2</v>
      </c>
      <c r="F10" s="1216">
        <v>-5.6</v>
      </c>
    </row>
    <row r="11" spans="1:8" ht="14.25" customHeight="1">
      <c r="A11" s="1217" t="s">
        <v>447</v>
      </c>
      <c r="B11" s="1212">
        <v>52673</v>
      </c>
      <c r="C11" s="1215">
        <v>51735</v>
      </c>
      <c r="D11" s="1215">
        <v>50111</v>
      </c>
      <c r="E11" s="1216">
        <v>1.8</v>
      </c>
      <c r="F11" s="1216">
        <v>5.0999999999999996</v>
      </c>
    </row>
    <row r="12" spans="1:8" ht="14.25" customHeight="1">
      <c r="A12" s="1217" t="s">
        <v>448</v>
      </c>
      <c r="B12" s="1212">
        <v>2366</v>
      </c>
      <c r="C12" s="1215">
        <v>2493</v>
      </c>
      <c r="D12" s="1215">
        <v>2414</v>
      </c>
      <c r="E12" s="1216">
        <v>-5.0999999999999996</v>
      </c>
      <c r="F12" s="1216">
        <v>-2</v>
      </c>
    </row>
    <row r="13" spans="1:8" ht="14.25" customHeight="1">
      <c r="A13" s="1217" t="s">
        <v>191</v>
      </c>
      <c r="B13" s="1212">
        <v>2204</v>
      </c>
      <c r="C13" s="1215">
        <v>2413</v>
      </c>
      <c r="D13" s="1215">
        <v>2494</v>
      </c>
      <c r="E13" s="1216">
        <v>-8.6999999999999993</v>
      </c>
      <c r="F13" s="1216">
        <v>-11.6</v>
      </c>
    </row>
    <row r="14" spans="1:8" ht="14.25" customHeight="1">
      <c r="A14" s="1217" t="s">
        <v>449</v>
      </c>
      <c r="B14" s="1212">
        <v>582</v>
      </c>
      <c r="C14" s="1215">
        <v>813</v>
      </c>
      <c r="D14" s="1215">
        <v>520</v>
      </c>
      <c r="E14" s="1216">
        <v>-28.4</v>
      </c>
      <c r="F14" s="1216">
        <v>11.9</v>
      </c>
    </row>
    <row r="15" spans="1:8" ht="14.25" customHeight="1">
      <c r="A15" s="1217" t="s">
        <v>450</v>
      </c>
      <c r="B15" s="1212">
        <v>656</v>
      </c>
      <c r="C15" s="1215">
        <v>661</v>
      </c>
      <c r="D15" s="1215">
        <v>648</v>
      </c>
      <c r="E15" s="1216">
        <v>-0.8</v>
      </c>
      <c r="F15" s="1216">
        <v>1.2</v>
      </c>
    </row>
    <row r="16" spans="1:8" ht="14.25" customHeight="1">
      <c r="A16" s="1217" t="s">
        <v>451</v>
      </c>
      <c r="B16" s="1212">
        <v>419</v>
      </c>
      <c r="C16" s="1215">
        <v>476</v>
      </c>
      <c r="D16" s="1215">
        <v>485</v>
      </c>
      <c r="E16" s="1216">
        <v>-12</v>
      </c>
      <c r="F16" s="1216">
        <v>-13.6</v>
      </c>
    </row>
    <row r="17" spans="1:6" ht="14.25" customHeight="1">
      <c r="A17" s="1217" t="s">
        <v>194</v>
      </c>
      <c r="B17" s="1212">
        <v>180</v>
      </c>
      <c r="C17" s="1215">
        <v>191</v>
      </c>
      <c r="D17" s="1215">
        <v>199</v>
      </c>
      <c r="E17" s="1216">
        <v>-5.8</v>
      </c>
      <c r="F17" s="1216">
        <v>-9.5</v>
      </c>
    </row>
    <row r="18" spans="1:6" ht="14.25" customHeight="1">
      <c r="A18" s="1217" t="s">
        <v>423</v>
      </c>
      <c r="B18" s="1212">
        <v>176</v>
      </c>
      <c r="C18" s="1215">
        <v>197</v>
      </c>
      <c r="D18" s="1215">
        <v>80</v>
      </c>
      <c r="E18" s="1216">
        <v>-10.7</v>
      </c>
      <c r="F18" s="1216">
        <v>120</v>
      </c>
    </row>
    <row r="19" spans="1:6" ht="14.25" customHeight="1">
      <c r="A19" s="1217" t="s">
        <v>395</v>
      </c>
      <c r="B19" s="1212">
        <v>5845</v>
      </c>
      <c r="C19" s="1215">
        <v>5783</v>
      </c>
      <c r="D19" s="1215">
        <v>5751</v>
      </c>
      <c r="E19" s="1216">
        <v>1.1000000000000001</v>
      </c>
      <c r="F19" s="1216">
        <v>1.6</v>
      </c>
    </row>
    <row r="20" spans="1:6" ht="14.25" customHeight="1">
      <c r="A20" s="1218" t="s">
        <v>195</v>
      </c>
      <c r="B20" s="1219">
        <v>842</v>
      </c>
      <c r="C20" s="1220">
        <v>905</v>
      </c>
      <c r="D20" s="1220">
        <v>928</v>
      </c>
      <c r="E20" s="1221">
        <v>-7</v>
      </c>
      <c r="F20" s="1221">
        <v>-9.3000000000000007</v>
      </c>
    </row>
    <row r="21" spans="1:6" ht="14.25" customHeight="1">
      <c r="A21" s="1222" t="s">
        <v>197</v>
      </c>
      <c r="B21" s="1223">
        <v>94445</v>
      </c>
      <c r="C21" s="1224">
        <v>95651</v>
      </c>
      <c r="D21" s="1224">
        <v>94596</v>
      </c>
      <c r="E21" s="1225">
        <v>-1.3</v>
      </c>
      <c r="F21" s="1225">
        <v>-0.2</v>
      </c>
    </row>
    <row r="22" spans="1:6" ht="14.25" customHeight="1">
      <c r="A22" s="1226"/>
      <c r="B22" s="1227"/>
      <c r="C22" s="1228"/>
      <c r="D22" s="1228"/>
      <c r="E22" s="1229"/>
      <c r="F22" s="1229"/>
    </row>
    <row r="23" spans="1:6" ht="14.25" customHeight="1">
      <c r="A23" s="1230" t="s">
        <v>198</v>
      </c>
      <c r="B23" s="1231"/>
      <c r="C23" s="1215"/>
      <c r="D23" s="1215"/>
      <c r="E23" s="1216"/>
      <c r="F23" s="1216"/>
    </row>
    <row r="24" spans="1:6" ht="14.25" customHeight="1">
      <c r="A24" s="1217" t="s">
        <v>452</v>
      </c>
      <c r="B24" s="1231">
        <v>401</v>
      </c>
      <c r="C24" s="1215">
        <v>297</v>
      </c>
      <c r="D24" s="1215">
        <v>314</v>
      </c>
      <c r="E24" s="1216">
        <v>35</v>
      </c>
      <c r="F24" s="1216">
        <v>27.7</v>
      </c>
    </row>
    <row r="25" spans="1:6" ht="14.25" customHeight="1">
      <c r="A25" s="1217" t="s">
        <v>453</v>
      </c>
      <c r="B25" s="1231">
        <v>43504</v>
      </c>
      <c r="C25" s="1215">
        <v>43899</v>
      </c>
      <c r="D25" s="1215">
        <v>44630</v>
      </c>
      <c r="E25" s="1216">
        <v>-0.9</v>
      </c>
      <c r="F25" s="1216">
        <v>-2.5</v>
      </c>
    </row>
    <row r="26" spans="1:6" ht="14.25" customHeight="1">
      <c r="A26" s="1217" t="s">
        <v>190</v>
      </c>
      <c r="B26" s="1231">
        <v>478</v>
      </c>
      <c r="C26" s="1215">
        <v>536</v>
      </c>
      <c r="D26" s="1215">
        <v>591</v>
      </c>
      <c r="E26" s="1216">
        <v>-10.8</v>
      </c>
      <c r="F26" s="1216">
        <v>-19.100000000000001</v>
      </c>
    </row>
    <row r="27" spans="1:6" ht="14.25" customHeight="1">
      <c r="A27" s="1217" t="s">
        <v>454</v>
      </c>
      <c r="B27" s="1231">
        <v>366</v>
      </c>
      <c r="C27" s="1215">
        <v>707</v>
      </c>
      <c r="D27" s="1215">
        <v>274</v>
      </c>
      <c r="E27" s="1216">
        <v>-48.2</v>
      </c>
      <c r="F27" s="1216">
        <v>33.6</v>
      </c>
    </row>
    <row r="28" spans="1:6" ht="14.25" customHeight="1">
      <c r="A28" s="1217" t="s">
        <v>199</v>
      </c>
      <c r="B28" s="1231">
        <v>1362</v>
      </c>
      <c r="C28" s="1215">
        <v>1599</v>
      </c>
      <c r="D28" s="1215">
        <v>1273</v>
      </c>
      <c r="E28" s="1216">
        <v>-14.8</v>
      </c>
      <c r="F28" s="1216">
        <v>7</v>
      </c>
    </row>
    <row r="29" spans="1:6" ht="14.25" customHeight="1">
      <c r="A29" s="1217" t="s">
        <v>455</v>
      </c>
      <c r="B29" s="1231">
        <v>14</v>
      </c>
      <c r="C29" s="1215">
        <v>278</v>
      </c>
      <c r="D29" s="1215">
        <v>115</v>
      </c>
      <c r="E29" s="1216">
        <v>-95</v>
      </c>
      <c r="F29" s="1216">
        <v>-87.8</v>
      </c>
    </row>
    <row r="30" spans="1:6" ht="14.25" customHeight="1">
      <c r="A30" s="1217" t="s">
        <v>202</v>
      </c>
      <c r="B30" s="1231">
        <v>4687</v>
      </c>
      <c r="C30" s="1215">
        <v>4708</v>
      </c>
      <c r="D30" s="1215">
        <v>4668</v>
      </c>
      <c r="E30" s="1216">
        <v>-0.4</v>
      </c>
      <c r="F30" s="1216">
        <v>0.4</v>
      </c>
    </row>
    <row r="31" spans="1:6" ht="14.25" customHeight="1">
      <c r="A31" s="1217" t="s">
        <v>203</v>
      </c>
      <c r="B31" s="1231">
        <v>9713</v>
      </c>
      <c r="C31" s="1215">
        <v>9998</v>
      </c>
      <c r="D31" s="1215">
        <v>10015</v>
      </c>
      <c r="E31" s="1216">
        <v>-2.9</v>
      </c>
      <c r="F31" s="1216">
        <v>-3</v>
      </c>
    </row>
    <row r="32" spans="1:6" ht="14.25" customHeight="1">
      <c r="A32" s="1217" t="s">
        <v>456</v>
      </c>
      <c r="B32" s="1231">
        <v>5699</v>
      </c>
      <c r="C32" s="1215">
        <v>5924</v>
      </c>
      <c r="D32" s="1215">
        <v>5996</v>
      </c>
      <c r="E32" s="1216">
        <v>-3.8</v>
      </c>
      <c r="F32" s="1216">
        <v>-5</v>
      </c>
    </row>
    <row r="33" spans="1:6" ht="14.25" customHeight="1">
      <c r="A33" s="1217" t="s">
        <v>201</v>
      </c>
      <c r="B33" s="1231">
        <v>109</v>
      </c>
      <c r="C33" s="1215">
        <v>93</v>
      </c>
      <c r="D33" s="1215">
        <v>60</v>
      </c>
      <c r="E33" s="1216">
        <v>17.2</v>
      </c>
      <c r="F33" s="1216">
        <v>81.7</v>
      </c>
    </row>
    <row r="34" spans="1:6" ht="14.25" customHeight="1">
      <c r="A34" s="1217" t="s">
        <v>457</v>
      </c>
      <c r="B34" s="1231">
        <v>279</v>
      </c>
      <c r="C34" s="1215">
        <v>233</v>
      </c>
      <c r="D34" s="1215">
        <v>180</v>
      </c>
      <c r="E34" s="1216">
        <v>19.7</v>
      </c>
      <c r="F34" s="1216">
        <v>55</v>
      </c>
    </row>
    <row r="35" spans="1:6" ht="14.25" customHeight="1">
      <c r="A35" s="1217" t="s">
        <v>458</v>
      </c>
      <c r="B35" s="1231">
        <v>3144</v>
      </c>
      <c r="C35" s="1215">
        <v>3639</v>
      </c>
      <c r="D35" s="1215">
        <v>2858</v>
      </c>
      <c r="E35" s="1216">
        <v>-13.6</v>
      </c>
      <c r="F35" s="1216">
        <v>10</v>
      </c>
    </row>
    <row r="36" spans="1:6" ht="14.25" customHeight="1">
      <c r="A36" s="1217" t="s">
        <v>459</v>
      </c>
      <c r="B36" s="1231">
        <v>8871</v>
      </c>
      <c r="C36" s="1215">
        <v>7869</v>
      </c>
      <c r="D36" s="1215">
        <v>7720</v>
      </c>
      <c r="E36" s="1216">
        <v>12.7</v>
      </c>
      <c r="F36" s="1216">
        <v>14.9</v>
      </c>
    </row>
    <row r="37" spans="1:6" ht="14.25" customHeight="1">
      <c r="A37" s="1217" t="s">
        <v>204</v>
      </c>
      <c r="B37" s="1231">
        <v>1423</v>
      </c>
      <c r="C37" s="1215">
        <v>1406</v>
      </c>
      <c r="D37" s="1215">
        <v>1382</v>
      </c>
      <c r="E37" s="1216">
        <v>1.2</v>
      </c>
      <c r="F37" s="1216">
        <v>3</v>
      </c>
    </row>
    <row r="38" spans="1:6" ht="14.25" customHeight="1">
      <c r="A38" s="1218" t="s">
        <v>460</v>
      </c>
      <c r="B38" s="1219">
        <v>949</v>
      </c>
      <c r="C38" s="1220">
        <v>947</v>
      </c>
      <c r="D38" s="1220">
        <v>945</v>
      </c>
      <c r="E38" s="1221">
        <v>0.2</v>
      </c>
      <c r="F38" s="1221">
        <v>0.4</v>
      </c>
    </row>
    <row r="39" spans="1:6" ht="14.25" customHeight="1">
      <c r="A39" s="1222" t="s">
        <v>205</v>
      </c>
      <c r="B39" s="1223">
        <v>80999</v>
      </c>
      <c r="C39" s="1224">
        <v>82133</v>
      </c>
      <c r="D39" s="1224">
        <v>81021</v>
      </c>
      <c r="E39" s="1225">
        <v>-1.4</v>
      </c>
      <c r="F39" s="1225">
        <v>0</v>
      </c>
    </row>
    <row r="40" spans="1:6" ht="14.25" customHeight="1">
      <c r="A40" s="1232" t="s">
        <v>206</v>
      </c>
      <c r="B40" s="1233">
        <v>13446</v>
      </c>
      <c r="C40" s="1234">
        <v>13518</v>
      </c>
      <c r="D40" s="1234">
        <v>13575</v>
      </c>
      <c r="E40" s="1235">
        <v>-0.5</v>
      </c>
      <c r="F40" s="1235">
        <v>-1</v>
      </c>
    </row>
    <row r="41" spans="1:6" ht="14.25" customHeight="1">
      <c r="A41" s="1236"/>
      <c r="B41" s="1237"/>
      <c r="C41" s="1238"/>
      <c r="D41" s="1238"/>
      <c r="E41" s="1239"/>
      <c r="F41" s="1239"/>
    </row>
    <row r="42" spans="1:6" ht="14.25" customHeight="1">
      <c r="A42" s="1230" t="s">
        <v>461</v>
      </c>
      <c r="B42" s="1231"/>
      <c r="C42" s="1215"/>
      <c r="D42" s="1215"/>
      <c r="E42" s="1216"/>
      <c r="F42" s="1216"/>
    </row>
    <row r="43" spans="1:6" ht="14.25" customHeight="1">
      <c r="A43" s="1217" t="s">
        <v>462</v>
      </c>
      <c r="B43" s="1231">
        <v>12675</v>
      </c>
      <c r="C43" s="1215">
        <v>12684</v>
      </c>
      <c r="D43" s="1215">
        <v>12678</v>
      </c>
      <c r="E43" s="1216">
        <v>-0.1</v>
      </c>
      <c r="F43" s="1216">
        <v>0</v>
      </c>
    </row>
    <row r="44" spans="1:6" ht="14.25" customHeight="1">
      <c r="A44" s="1217" t="s">
        <v>463</v>
      </c>
      <c r="B44" s="1231">
        <v>185</v>
      </c>
      <c r="C44" s="913">
        <v>167</v>
      </c>
      <c r="D44" s="913">
        <v>251</v>
      </c>
      <c r="E44" s="1216">
        <v>10.8</v>
      </c>
      <c r="F44" s="1216">
        <v>-26.3</v>
      </c>
    </row>
    <row r="45" spans="1:6" ht="14.25" customHeight="1">
      <c r="A45" s="1218" t="s">
        <v>464</v>
      </c>
      <c r="B45" s="1219">
        <v>570</v>
      </c>
      <c r="C45" s="1220">
        <v>632</v>
      </c>
      <c r="D45" s="1220">
        <v>624</v>
      </c>
      <c r="E45" s="1221">
        <v>-9.8000000000000007</v>
      </c>
      <c r="F45" s="1221">
        <v>-8.6999999999999993</v>
      </c>
    </row>
    <row r="46" spans="1:6" ht="26.25" customHeight="1">
      <c r="A46" s="1207" t="s">
        <v>465</v>
      </c>
      <c r="B46" s="1227">
        <v>13430</v>
      </c>
      <c r="C46" s="1228">
        <v>13483</v>
      </c>
      <c r="D46" s="1228">
        <v>13553</v>
      </c>
      <c r="E46" s="1229">
        <v>-0.4</v>
      </c>
      <c r="F46" s="1229">
        <v>-0.9</v>
      </c>
    </row>
    <row r="47" spans="1:6" ht="14.25" customHeight="1">
      <c r="A47" s="1218" t="s">
        <v>466</v>
      </c>
      <c r="B47" s="1219">
        <v>16</v>
      </c>
      <c r="C47" s="1220">
        <v>35</v>
      </c>
      <c r="D47" s="1220">
        <v>22</v>
      </c>
      <c r="E47" s="1221">
        <v>-54.3</v>
      </c>
      <c r="F47" s="1221">
        <v>-27.3</v>
      </c>
    </row>
    <row r="48" spans="1:6" ht="14.25" customHeight="1">
      <c r="A48" s="1232" t="s">
        <v>467</v>
      </c>
      <c r="B48" s="270">
        <v>13446</v>
      </c>
      <c r="C48" s="1240">
        <v>13518</v>
      </c>
      <c r="D48" s="1240">
        <v>13575</v>
      </c>
      <c r="E48" s="1235">
        <v>-0.5</v>
      </c>
      <c r="F48" s="1235">
        <v>-1</v>
      </c>
    </row>
    <row r="49" spans="1:6" ht="14.25" customHeight="1">
      <c r="A49" s="140"/>
      <c r="B49" s="140"/>
      <c r="C49" s="140"/>
      <c r="D49" s="140"/>
      <c r="E49" s="140"/>
      <c r="F49" s="140"/>
    </row>
  </sheetData>
  <mergeCells count="1">
    <mergeCell ref="B2:D2"/>
  </mergeCells>
  <hyperlinks>
    <hyperlink ref="H1" location="Index!A1" display="Index"/>
  </hyperlinks>
  <pageMargins left="0.75" right="0.75" top="1" bottom="1" header="0.5" footer="0.5"/>
  <pageSetup paperSize="9" scale="97"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workbookViewId="0">
      <selection activeCell="J25" sqref="J25"/>
    </sheetView>
  </sheetViews>
  <sheetFormatPr defaultColWidth="9.140625" defaultRowHeight="12.75"/>
  <cols>
    <col min="1" max="1" width="35.7109375" customWidth="1"/>
    <col min="2" max="6" width="10.7109375" customWidth="1"/>
  </cols>
  <sheetData>
    <row r="1" spans="1:8" ht="16.5">
      <c r="A1" s="1170" t="s">
        <v>82</v>
      </c>
      <c r="H1" s="685" t="s">
        <v>148</v>
      </c>
    </row>
    <row r="2" spans="1:8" ht="16.5">
      <c r="A2" s="1170"/>
    </row>
    <row r="3" spans="1:8" ht="14.25" customHeight="1">
      <c r="A3" s="1262"/>
      <c r="B3" s="1698" t="s">
        <v>149</v>
      </c>
      <c r="C3" s="1698"/>
      <c r="D3" s="1698"/>
      <c r="E3" s="1020" t="s">
        <v>441</v>
      </c>
      <c r="F3" s="1020" t="s">
        <v>441</v>
      </c>
      <c r="H3" s="137"/>
    </row>
    <row r="4" spans="1:8" ht="14.25" customHeight="1">
      <c r="A4" s="1263"/>
      <c r="B4" s="1020" t="s">
        <v>441</v>
      </c>
      <c r="C4" s="1020" t="s">
        <v>442</v>
      </c>
      <c r="D4" s="1020" t="s">
        <v>150</v>
      </c>
      <c r="E4" s="526" t="s">
        <v>443</v>
      </c>
      <c r="F4" s="1388" t="s">
        <v>444</v>
      </c>
    </row>
    <row r="5" spans="1:8" ht="14.25" customHeight="1">
      <c r="A5" s="1264"/>
      <c r="B5" s="1265" t="s">
        <v>223</v>
      </c>
      <c r="C5" s="1265" t="s">
        <v>223</v>
      </c>
      <c r="D5" s="1265" t="s">
        <v>223</v>
      </c>
      <c r="E5" s="1266" t="s">
        <v>152</v>
      </c>
      <c r="F5" s="1266" t="s">
        <v>152</v>
      </c>
    </row>
    <row r="6" spans="1:8" ht="14.25" customHeight="1">
      <c r="A6" s="1267" t="s">
        <v>197</v>
      </c>
      <c r="B6" s="1268"/>
      <c r="C6" s="1269"/>
      <c r="D6" s="1269"/>
      <c r="E6" s="1270"/>
      <c r="F6" s="1270"/>
    </row>
    <row r="7" spans="1:8" ht="14.25" customHeight="1">
      <c r="A7" s="1271" t="s">
        <v>187</v>
      </c>
      <c r="B7" s="1272"/>
      <c r="C7" s="1273"/>
      <c r="D7" s="1273"/>
      <c r="E7" s="1274"/>
      <c r="F7" s="1274"/>
    </row>
    <row r="8" spans="1:8" ht="14.25" customHeight="1">
      <c r="A8" s="1275" t="s">
        <v>420</v>
      </c>
      <c r="B8" s="1276">
        <v>4957</v>
      </c>
      <c r="C8" s="1273">
        <v>5074</v>
      </c>
      <c r="D8" s="1273">
        <v>5088</v>
      </c>
      <c r="E8" s="1274">
        <v>-2.2999999999999998</v>
      </c>
      <c r="F8" s="1274">
        <v>-2.6</v>
      </c>
    </row>
    <row r="9" spans="1:8" ht="14.25" customHeight="1">
      <c r="A9" s="1275" t="s">
        <v>421</v>
      </c>
      <c r="B9" s="1276">
        <v>130</v>
      </c>
      <c r="C9" s="1273">
        <v>131</v>
      </c>
      <c r="D9" s="1273">
        <v>139</v>
      </c>
      <c r="E9" s="1274">
        <v>-0.8</v>
      </c>
      <c r="F9" s="1274">
        <v>-6.5</v>
      </c>
    </row>
    <row r="10" spans="1:8" ht="14.25" customHeight="1">
      <c r="A10" s="1275" t="s">
        <v>422</v>
      </c>
      <c r="B10" s="1276">
        <v>2247</v>
      </c>
      <c r="C10" s="1273">
        <v>2289</v>
      </c>
      <c r="D10" s="1273">
        <v>2233</v>
      </c>
      <c r="E10" s="1274">
        <v>-1.8</v>
      </c>
      <c r="F10" s="1274">
        <v>0.6</v>
      </c>
    </row>
    <row r="11" spans="1:8" ht="14.25" customHeight="1">
      <c r="A11" s="1275" t="s">
        <v>423</v>
      </c>
      <c r="B11" s="1276">
        <v>53</v>
      </c>
      <c r="C11" s="1273">
        <v>42</v>
      </c>
      <c r="D11" s="1273">
        <v>1</v>
      </c>
      <c r="E11" s="1274">
        <v>26.2</v>
      </c>
      <c r="F11" s="1274" t="s">
        <v>667</v>
      </c>
    </row>
    <row r="12" spans="1:8" ht="14.25" customHeight="1">
      <c r="A12" s="1275" t="s">
        <v>424</v>
      </c>
      <c r="B12" s="1276">
        <v>419</v>
      </c>
      <c r="C12" s="1273">
        <v>476</v>
      </c>
      <c r="D12" s="1273">
        <v>485</v>
      </c>
      <c r="E12" s="1274">
        <v>-12</v>
      </c>
      <c r="F12" s="1274">
        <v>-13.6</v>
      </c>
    </row>
    <row r="13" spans="1:8" ht="14.25" customHeight="1">
      <c r="A13" s="1275" t="s">
        <v>425</v>
      </c>
      <c r="B13" s="1276">
        <v>271</v>
      </c>
      <c r="C13" s="1273">
        <v>289</v>
      </c>
      <c r="D13" s="1273">
        <v>303</v>
      </c>
      <c r="E13" s="1274">
        <v>-6.2</v>
      </c>
      <c r="F13" s="1274">
        <v>-10.6</v>
      </c>
    </row>
    <row r="14" spans="1:8" ht="14.25" customHeight="1">
      <c r="A14" s="1277" t="s">
        <v>426</v>
      </c>
      <c r="B14" s="1278">
        <v>223</v>
      </c>
      <c r="C14" s="1279">
        <v>225</v>
      </c>
      <c r="D14" s="1279">
        <v>228</v>
      </c>
      <c r="E14" s="1280">
        <v>-0.9</v>
      </c>
      <c r="F14" s="1280">
        <v>-2.2000000000000002</v>
      </c>
    </row>
    <row r="15" spans="1:8" ht="14.25" customHeight="1">
      <c r="A15" s="1281"/>
      <c r="B15" s="1282">
        <v>8300</v>
      </c>
      <c r="C15" s="1283">
        <v>8526</v>
      </c>
      <c r="D15" s="1283">
        <v>8477</v>
      </c>
      <c r="E15" s="1284">
        <v>-2.7</v>
      </c>
      <c r="F15" s="1284">
        <v>-2.1</v>
      </c>
    </row>
    <row r="16" spans="1:8" ht="14.25" customHeight="1">
      <c r="A16" s="1285" t="s">
        <v>198</v>
      </c>
      <c r="B16" s="1286"/>
      <c r="C16" s="1269"/>
      <c r="D16" s="1269"/>
      <c r="E16" s="1270"/>
      <c r="F16" s="1270"/>
    </row>
    <row r="17" spans="1:6" ht="14.25" customHeight="1">
      <c r="A17" s="1275" t="s">
        <v>427</v>
      </c>
      <c r="B17" s="1276">
        <v>257</v>
      </c>
      <c r="C17" s="1273">
        <v>277</v>
      </c>
      <c r="D17" s="1273">
        <v>193</v>
      </c>
      <c r="E17" s="1274">
        <v>-7.2</v>
      </c>
      <c r="F17" s="1274">
        <v>33.200000000000003</v>
      </c>
    </row>
    <row r="18" spans="1:6" ht="14.25" customHeight="1">
      <c r="A18" s="1275" t="s">
        <v>934</v>
      </c>
      <c r="B18" s="1276">
        <v>100</v>
      </c>
      <c r="C18" s="1273">
        <v>100</v>
      </c>
      <c r="D18" s="1273">
        <v>100</v>
      </c>
      <c r="E18" s="1274" t="s">
        <v>438</v>
      </c>
      <c r="F18" s="1274" t="s">
        <v>438</v>
      </c>
    </row>
    <row r="19" spans="1:6" ht="14.25" customHeight="1">
      <c r="A19" s="1275" t="s">
        <v>203</v>
      </c>
      <c r="B19" s="1276">
        <v>234</v>
      </c>
      <c r="C19" s="1273">
        <v>263</v>
      </c>
      <c r="D19" s="1273">
        <v>267</v>
      </c>
      <c r="E19" s="1274">
        <v>-11</v>
      </c>
      <c r="F19" s="1274">
        <v>-12.4</v>
      </c>
    </row>
    <row r="20" spans="1:6" ht="14.25" customHeight="1">
      <c r="A20" s="1275" t="s">
        <v>428</v>
      </c>
      <c r="B20" s="1276">
        <v>91</v>
      </c>
      <c r="C20" s="1273">
        <v>81</v>
      </c>
      <c r="D20" s="1273">
        <v>45</v>
      </c>
      <c r="E20" s="1274">
        <v>12.3</v>
      </c>
      <c r="F20" s="1274">
        <v>102.2</v>
      </c>
    </row>
    <row r="21" spans="1:6" ht="14.25" customHeight="1">
      <c r="A21" s="1275" t="s">
        <v>429</v>
      </c>
      <c r="B21" s="1276">
        <v>5381</v>
      </c>
      <c r="C21" s="1273">
        <v>5635</v>
      </c>
      <c r="D21" s="1273">
        <v>5635</v>
      </c>
      <c r="E21" s="1274">
        <v>-4.5</v>
      </c>
      <c r="F21" s="1274">
        <v>-4.5</v>
      </c>
    </row>
    <row r="22" spans="1:6" ht="14.25" customHeight="1">
      <c r="A22" s="1277" t="s">
        <v>965</v>
      </c>
      <c r="B22" s="1278">
        <v>318</v>
      </c>
      <c r="C22" s="1279">
        <v>289</v>
      </c>
      <c r="D22" s="1279">
        <v>361</v>
      </c>
      <c r="E22" s="1280">
        <v>10</v>
      </c>
      <c r="F22" s="1280">
        <v>-11.9</v>
      </c>
    </row>
    <row r="23" spans="1:6" ht="14.25" customHeight="1">
      <c r="A23" s="1281"/>
      <c r="B23" s="1282">
        <v>6381</v>
      </c>
      <c r="C23" s="1283">
        <v>6645</v>
      </c>
      <c r="D23" s="1283">
        <v>6601</v>
      </c>
      <c r="E23" s="1284">
        <v>-4</v>
      </c>
      <c r="F23" s="1284">
        <v>-3.3</v>
      </c>
    </row>
    <row r="24" spans="1:6" ht="14.25" customHeight="1" thickBot="1">
      <c r="A24" s="1287" t="s">
        <v>430</v>
      </c>
      <c r="B24" s="1288">
        <v>1919</v>
      </c>
      <c r="C24" s="1289">
        <v>1881</v>
      </c>
      <c r="D24" s="1289">
        <v>1876</v>
      </c>
      <c r="E24" s="1290">
        <v>2</v>
      </c>
      <c r="F24" s="1290">
        <v>2.2999999999999998</v>
      </c>
    </row>
    <row r="25" spans="1:6" ht="14.25" customHeight="1">
      <c r="A25" s="1291"/>
      <c r="B25" s="1292"/>
      <c r="C25" s="1293"/>
      <c r="D25" s="1293"/>
      <c r="E25" s="1294"/>
      <c r="F25" s="1294"/>
    </row>
    <row r="26" spans="1:6" ht="14.25" customHeight="1">
      <c r="A26" s="1295" t="s">
        <v>431</v>
      </c>
      <c r="B26" s="1296"/>
      <c r="C26" s="1297"/>
      <c r="D26" s="1297"/>
      <c r="E26" s="1274"/>
      <c r="F26" s="1274"/>
    </row>
    <row r="27" spans="1:6" ht="14.25" customHeight="1">
      <c r="A27" s="1275" t="s">
        <v>420</v>
      </c>
      <c r="B27" s="1276">
        <v>3512</v>
      </c>
      <c r="C27" s="1273">
        <v>3741</v>
      </c>
      <c r="D27" s="1273">
        <v>3857</v>
      </c>
      <c r="E27" s="1274">
        <v>-6.1</v>
      </c>
      <c r="F27" s="1274">
        <v>-8.9</v>
      </c>
    </row>
    <row r="28" spans="1:6" ht="14.25" customHeight="1">
      <c r="A28" s="1275" t="s">
        <v>421</v>
      </c>
      <c r="B28" s="1276">
        <v>130</v>
      </c>
      <c r="C28" s="1273">
        <v>131</v>
      </c>
      <c r="D28" s="1273">
        <v>139</v>
      </c>
      <c r="E28" s="1274">
        <v>-0.8</v>
      </c>
      <c r="F28" s="1274">
        <v>-6.5</v>
      </c>
    </row>
    <row r="29" spans="1:6" ht="14.25" customHeight="1">
      <c r="A29" s="1275" t="s">
        <v>422</v>
      </c>
      <c r="B29" s="1276">
        <v>2247</v>
      </c>
      <c r="C29" s="1273">
        <v>2289</v>
      </c>
      <c r="D29" s="1273">
        <v>2233</v>
      </c>
      <c r="E29" s="1274">
        <v>-1.8</v>
      </c>
      <c r="F29" s="1274">
        <v>0.6</v>
      </c>
    </row>
    <row r="30" spans="1:6" ht="14.25" customHeight="1">
      <c r="A30" s="1275" t="s">
        <v>425</v>
      </c>
      <c r="B30" s="1276">
        <v>65</v>
      </c>
      <c r="C30" s="1273">
        <v>50</v>
      </c>
      <c r="D30" s="1273">
        <v>49</v>
      </c>
      <c r="E30" s="1274">
        <v>30</v>
      </c>
      <c r="F30" s="1274">
        <v>32.700000000000003</v>
      </c>
    </row>
    <row r="31" spans="1:6" ht="14.25" customHeight="1">
      <c r="A31" s="1281"/>
      <c r="B31" s="1282">
        <v>5954</v>
      </c>
      <c r="C31" s="1283">
        <v>6211</v>
      </c>
      <c r="D31" s="1283">
        <v>6278</v>
      </c>
      <c r="E31" s="1284">
        <v>-4.0999999999999996</v>
      </c>
      <c r="F31" s="1284">
        <v>-5.2</v>
      </c>
    </row>
    <row r="32" spans="1:6" ht="14.25" customHeight="1">
      <c r="A32" s="1285" t="s">
        <v>198</v>
      </c>
      <c r="B32" s="1286"/>
      <c r="C32" s="1269"/>
      <c r="D32" s="1269"/>
      <c r="E32" s="1270"/>
      <c r="F32" s="1270"/>
    </row>
    <row r="33" spans="1:6" ht="14.25" customHeight="1">
      <c r="A33" s="1275" t="s">
        <v>668</v>
      </c>
      <c r="B33" s="1649" t="s">
        <v>438</v>
      </c>
      <c r="C33" s="1650" t="s">
        <v>438</v>
      </c>
      <c r="D33" s="1650" t="s">
        <v>438</v>
      </c>
      <c r="E33" s="1298" t="s">
        <v>439</v>
      </c>
      <c r="F33" s="1298" t="s">
        <v>439</v>
      </c>
    </row>
    <row r="34" spans="1:6" ht="14.25" customHeight="1">
      <c r="A34" s="1275" t="s">
        <v>429</v>
      </c>
      <c r="B34" s="1276">
        <v>5636</v>
      </c>
      <c r="C34" s="1273">
        <v>5922</v>
      </c>
      <c r="D34" s="1273">
        <v>5917</v>
      </c>
      <c r="E34" s="1298">
        <v>-4.8</v>
      </c>
      <c r="F34" s="1298">
        <v>-4.7</v>
      </c>
    </row>
    <row r="35" spans="1:6" ht="14.25" customHeight="1">
      <c r="A35" s="1275" t="s">
        <v>964</v>
      </c>
      <c r="B35" s="1276">
        <v>318</v>
      </c>
      <c r="C35" s="1273">
        <v>289</v>
      </c>
      <c r="D35" s="1273">
        <v>361</v>
      </c>
      <c r="E35" s="1298">
        <v>10</v>
      </c>
      <c r="F35" s="1298">
        <v>-11.9</v>
      </c>
    </row>
    <row r="36" spans="1:6" ht="14.25" customHeight="1">
      <c r="A36" s="1281"/>
      <c r="B36" s="1282">
        <v>5954</v>
      </c>
      <c r="C36" s="1283">
        <v>6211</v>
      </c>
      <c r="D36" s="1283">
        <v>6278</v>
      </c>
      <c r="E36" s="1284">
        <v>-4.0999999999999996</v>
      </c>
      <c r="F36" s="1284">
        <v>-5.2</v>
      </c>
    </row>
    <row r="37" spans="1:6" ht="14.25" customHeight="1" thickBot="1">
      <c r="A37" s="1287" t="s">
        <v>369</v>
      </c>
      <c r="B37" s="1647" t="s">
        <v>438</v>
      </c>
      <c r="C37" s="1648" t="s">
        <v>438</v>
      </c>
      <c r="D37" s="1648" t="s">
        <v>438</v>
      </c>
      <c r="E37" s="1290" t="s">
        <v>439</v>
      </c>
      <c r="F37" s="1290" t="s">
        <v>439</v>
      </c>
    </row>
    <row r="38" spans="1:6" ht="14.25" customHeight="1">
      <c r="A38" s="1281"/>
      <c r="B38" s="1282"/>
      <c r="C38" s="1283"/>
      <c r="D38" s="1283"/>
      <c r="E38" s="1284"/>
      <c r="F38" s="1284"/>
    </row>
    <row r="39" spans="1:6" ht="14.25" customHeight="1">
      <c r="A39" s="1295" t="s">
        <v>432</v>
      </c>
      <c r="B39" s="1296"/>
      <c r="C39" s="1297"/>
      <c r="D39" s="1297"/>
      <c r="E39" s="1274"/>
      <c r="F39" s="1274"/>
    </row>
    <row r="40" spans="1:6" ht="14.25" customHeight="1">
      <c r="A40" s="1271" t="s">
        <v>187</v>
      </c>
      <c r="B40" s="1276"/>
      <c r="C40" s="1273"/>
      <c r="D40" s="1273"/>
      <c r="E40" s="1298"/>
      <c r="F40" s="1298"/>
    </row>
    <row r="41" spans="1:6" ht="14.25" customHeight="1">
      <c r="A41" s="1262" t="s">
        <v>420</v>
      </c>
      <c r="B41" s="1276">
        <v>1445</v>
      </c>
      <c r="C41" s="1273">
        <v>1333</v>
      </c>
      <c r="D41" s="1273">
        <v>1231</v>
      </c>
      <c r="E41" s="1298">
        <v>8.4</v>
      </c>
      <c r="F41" s="1298">
        <v>17.399999999999999</v>
      </c>
    </row>
    <row r="42" spans="1:6" ht="14.25" customHeight="1">
      <c r="A42" s="1275" t="s">
        <v>423</v>
      </c>
      <c r="B42" s="1276">
        <v>53</v>
      </c>
      <c r="C42" s="1273">
        <v>42</v>
      </c>
      <c r="D42" s="1273">
        <v>1</v>
      </c>
      <c r="E42" s="1298">
        <v>26.2</v>
      </c>
      <c r="F42" s="1298" t="s">
        <v>667</v>
      </c>
    </row>
    <row r="43" spans="1:6" ht="14.25" customHeight="1">
      <c r="A43" s="1275" t="s">
        <v>424</v>
      </c>
      <c r="B43" s="1276">
        <v>419</v>
      </c>
      <c r="C43" s="1273">
        <v>476</v>
      </c>
      <c r="D43" s="1273">
        <v>485</v>
      </c>
      <c r="E43" s="1298">
        <v>-12</v>
      </c>
      <c r="F43" s="1298">
        <v>-13.6</v>
      </c>
    </row>
    <row r="44" spans="1:6" ht="14.25" customHeight="1">
      <c r="A44" s="1275" t="s">
        <v>425</v>
      </c>
      <c r="B44" s="1276">
        <v>206</v>
      </c>
      <c r="C44" s="1273">
        <v>239</v>
      </c>
      <c r="D44" s="1273">
        <v>254</v>
      </c>
      <c r="E44" s="1298">
        <v>-13.8</v>
      </c>
      <c r="F44" s="1298">
        <v>-18.899999999999999</v>
      </c>
    </row>
    <row r="45" spans="1:6" ht="14.25" customHeight="1">
      <c r="A45" s="1275" t="s">
        <v>426</v>
      </c>
      <c r="B45" s="1276">
        <v>223</v>
      </c>
      <c r="C45" s="1273">
        <v>225</v>
      </c>
      <c r="D45" s="1273">
        <v>228</v>
      </c>
      <c r="E45" s="1298">
        <v>-0.9</v>
      </c>
      <c r="F45" s="1298">
        <v>-2.2000000000000002</v>
      </c>
    </row>
    <row r="46" spans="1:6" ht="14.25" customHeight="1">
      <c r="A46" s="1281"/>
      <c r="B46" s="1282">
        <v>2346</v>
      </c>
      <c r="C46" s="1283">
        <v>2315</v>
      </c>
      <c r="D46" s="1283">
        <v>2199</v>
      </c>
      <c r="E46" s="1284">
        <v>1.3</v>
      </c>
      <c r="F46" s="1284">
        <v>6.7</v>
      </c>
    </row>
    <row r="47" spans="1:6" ht="14.25" customHeight="1">
      <c r="A47" s="1277" t="s">
        <v>198</v>
      </c>
      <c r="B47" s="1278"/>
      <c r="C47" s="1279"/>
      <c r="D47" s="1279"/>
      <c r="E47" s="1280"/>
      <c r="F47" s="1280"/>
    </row>
    <row r="48" spans="1:6" ht="14.25" customHeight="1">
      <c r="A48" s="1275" t="s">
        <v>427</v>
      </c>
      <c r="B48" s="1276">
        <v>257</v>
      </c>
      <c r="C48" s="1273">
        <v>277</v>
      </c>
      <c r="D48" s="1273">
        <v>193</v>
      </c>
      <c r="E48" s="1298">
        <v>-7.2</v>
      </c>
      <c r="F48" s="1298">
        <v>33.200000000000003</v>
      </c>
    </row>
    <row r="49" spans="1:6" ht="14.25" customHeight="1">
      <c r="A49" s="1275" t="s">
        <v>934</v>
      </c>
      <c r="B49" s="1276">
        <v>100</v>
      </c>
      <c r="C49" s="1273">
        <v>100</v>
      </c>
      <c r="D49" s="1273">
        <v>100</v>
      </c>
      <c r="E49" s="1298" t="s">
        <v>438</v>
      </c>
      <c r="F49" s="1298" t="s">
        <v>438</v>
      </c>
    </row>
    <row r="50" spans="1:6" ht="14.25" customHeight="1">
      <c r="A50" s="1275" t="s">
        <v>203</v>
      </c>
      <c r="B50" s="1276">
        <v>234</v>
      </c>
      <c r="C50" s="1273">
        <v>263</v>
      </c>
      <c r="D50" s="1273">
        <v>267</v>
      </c>
      <c r="E50" s="1298">
        <v>-11</v>
      </c>
      <c r="F50" s="1298">
        <v>-12.4</v>
      </c>
    </row>
    <row r="51" spans="1:6" ht="14.25" customHeight="1">
      <c r="A51" s="1275" t="s">
        <v>428</v>
      </c>
      <c r="B51" s="1276">
        <v>91</v>
      </c>
      <c r="C51" s="1273">
        <v>81</v>
      </c>
      <c r="D51" s="1273">
        <v>45</v>
      </c>
      <c r="E51" s="1298">
        <v>12.3</v>
      </c>
      <c r="F51" s="1298">
        <v>102.2</v>
      </c>
    </row>
    <row r="52" spans="1:6" ht="14.25" customHeight="1">
      <c r="A52" s="1275" t="s">
        <v>429</v>
      </c>
      <c r="B52" s="1276">
        <v>-255</v>
      </c>
      <c r="C52" s="1273">
        <v>-287</v>
      </c>
      <c r="D52" s="1273">
        <v>-282</v>
      </c>
      <c r="E52" s="1298">
        <v>-11.1</v>
      </c>
      <c r="F52" s="1298">
        <v>-9.6</v>
      </c>
    </row>
    <row r="53" spans="1:6" ht="14.25" customHeight="1">
      <c r="A53" s="1281"/>
      <c r="B53" s="1282">
        <v>427</v>
      </c>
      <c r="C53" s="1283">
        <v>434</v>
      </c>
      <c r="D53" s="1283">
        <v>323</v>
      </c>
      <c r="E53" s="1284">
        <v>-1.6</v>
      </c>
      <c r="F53" s="1284">
        <v>32.200000000000003</v>
      </c>
    </row>
    <row r="54" spans="1:6" ht="14.25" customHeight="1">
      <c r="A54" s="1390" t="s">
        <v>433</v>
      </c>
      <c r="B54" s="1391">
        <v>1919</v>
      </c>
      <c r="C54" s="1392">
        <v>1881</v>
      </c>
      <c r="D54" s="1392">
        <v>1876</v>
      </c>
      <c r="E54" s="1393">
        <v>2</v>
      </c>
      <c r="F54" s="1393">
        <v>2.2999999999999998</v>
      </c>
    </row>
    <row r="55" spans="1:6" ht="14.25" customHeight="1">
      <c r="A55" s="140"/>
      <c r="B55" s="140"/>
      <c r="C55" s="140"/>
      <c r="D55" s="140"/>
      <c r="E55" s="140"/>
      <c r="F55" s="140"/>
    </row>
    <row r="56" spans="1:6">
      <c r="A56" s="1271" t="s">
        <v>537</v>
      </c>
    </row>
    <row r="57" spans="1:6">
      <c r="A57" s="1271" t="s">
        <v>669</v>
      </c>
      <c r="B57" s="1276">
        <v>1919</v>
      </c>
      <c r="C57" s="1273">
        <v>1881</v>
      </c>
      <c r="D57" s="1273">
        <v>1876</v>
      </c>
    </row>
    <row r="58" spans="1:6">
      <c r="A58" s="1275" t="s">
        <v>670</v>
      </c>
      <c r="B58" s="1276">
        <v>-223</v>
      </c>
      <c r="C58" s="1273">
        <v>-225</v>
      </c>
      <c r="D58" s="1273">
        <v>-228</v>
      </c>
    </row>
    <row r="59" spans="1:6">
      <c r="A59" s="1275" t="s">
        <v>935</v>
      </c>
      <c r="B59" s="1276">
        <v>-1254</v>
      </c>
      <c r="C59" s="1273">
        <v>-1217</v>
      </c>
      <c r="D59" s="1273">
        <v>-1234</v>
      </c>
    </row>
    <row r="60" spans="1:6">
      <c r="A60" s="1275" t="s">
        <v>489</v>
      </c>
      <c r="B60" s="1276">
        <v>-1</v>
      </c>
      <c r="C60" s="1273">
        <v>-1</v>
      </c>
      <c r="D60" s="1273">
        <v>-2</v>
      </c>
    </row>
    <row r="61" spans="1:6">
      <c r="A61" s="1390" t="s">
        <v>389</v>
      </c>
      <c r="B61" s="1391">
        <v>441</v>
      </c>
      <c r="C61" s="1392">
        <v>438</v>
      </c>
      <c r="D61" s="1392">
        <v>412</v>
      </c>
    </row>
    <row r="63" spans="1:6" ht="14.25">
      <c r="A63" t="s">
        <v>963</v>
      </c>
    </row>
  </sheetData>
  <mergeCells count="1">
    <mergeCell ref="B3:D3"/>
  </mergeCells>
  <hyperlinks>
    <hyperlink ref="H1" location="Index!A1" display="Index"/>
  </hyperlinks>
  <pageMargins left="0.75" right="0.75" top="1" bottom="1" header="0.5" footer="0.5"/>
  <pageSetup paperSize="9" scale="83"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E35" sqref="E35"/>
    </sheetView>
  </sheetViews>
  <sheetFormatPr defaultRowHeight="12"/>
  <cols>
    <col min="1" max="16384" width="9.140625" style="136"/>
  </cols>
  <sheetData>
    <row r="4" spans="1:1" ht="33.75">
      <c r="A4" s="135" t="s">
        <v>132</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selection activeCell="A26" sqref="A26"/>
    </sheetView>
  </sheetViews>
  <sheetFormatPr defaultColWidth="9.140625" defaultRowHeight="12.75"/>
  <cols>
    <col min="1" max="1" width="32.7109375" customWidth="1"/>
    <col min="2" max="2" width="12" customWidth="1"/>
    <col min="3" max="7" width="10.140625" customWidth="1"/>
  </cols>
  <sheetData>
    <row r="1" spans="1:9" ht="16.5">
      <c r="A1" s="1173" t="s">
        <v>74</v>
      </c>
      <c r="I1" s="685" t="s">
        <v>148</v>
      </c>
    </row>
    <row r="2" spans="1:9" ht="16.5">
      <c r="A2" s="1173"/>
    </row>
    <row r="3" spans="1:9" ht="16.5">
      <c r="A3" s="1173"/>
    </row>
    <row r="4" spans="1:9" ht="15" customHeight="1">
      <c r="A4" s="783"/>
      <c r="B4" s="783"/>
      <c r="C4" s="1699" t="s">
        <v>671</v>
      </c>
      <c r="D4" s="1700"/>
      <c r="E4" s="1700"/>
      <c r="F4" s="783"/>
      <c r="G4" s="1145"/>
      <c r="I4" s="137"/>
    </row>
    <row r="5" spans="1:9" ht="36" customHeight="1">
      <c r="A5" s="783"/>
      <c r="B5" s="1047" t="s">
        <v>370</v>
      </c>
      <c r="C5" s="1047" t="s">
        <v>371</v>
      </c>
      <c r="D5" s="1047" t="s">
        <v>372</v>
      </c>
      <c r="E5" s="1047" t="s">
        <v>373</v>
      </c>
      <c r="F5" s="1047" t="s">
        <v>374</v>
      </c>
      <c r="G5" s="1047" t="s">
        <v>672</v>
      </c>
    </row>
    <row r="6" spans="1:9" ht="15" customHeight="1">
      <c r="A6" s="1106"/>
      <c r="B6" s="1072" t="s">
        <v>223</v>
      </c>
      <c r="C6" s="1072" t="s">
        <v>223</v>
      </c>
      <c r="D6" s="1072" t="s">
        <v>223</v>
      </c>
      <c r="E6" s="1072" t="s">
        <v>223</v>
      </c>
      <c r="F6" s="1072" t="s">
        <v>223</v>
      </c>
      <c r="G6" s="1072" t="s">
        <v>223</v>
      </c>
    </row>
    <row r="7" spans="1:9" ht="15" customHeight="1">
      <c r="A7" s="503" t="s">
        <v>673</v>
      </c>
      <c r="B7" s="145">
        <v>2797</v>
      </c>
      <c r="C7" s="145">
        <v>2885</v>
      </c>
      <c r="D7" s="145">
        <v>441</v>
      </c>
      <c r="E7" s="145">
        <v>243</v>
      </c>
      <c r="F7" s="1086">
        <v>6366</v>
      </c>
      <c r="G7" s="145">
        <v>6629</v>
      </c>
    </row>
    <row r="8" spans="1:9" ht="15" customHeight="1" thickBot="1">
      <c r="A8" s="1129" t="s">
        <v>674</v>
      </c>
      <c r="B8" s="822">
        <v>2346</v>
      </c>
      <c r="C8" s="822">
        <v>2672</v>
      </c>
      <c r="D8" s="822">
        <v>356</v>
      </c>
      <c r="E8" s="822">
        <v>100</v>
      </c>
      <c r="F8" s="1157">
        <v>5474</v>
      </c>
      <c r="G8" s="822">
        <v>5416</v>
      </c>
    </row>
    <row r="9" spans="1:9" ht="15" customHeight="1">
      <c r="A9" s="1076" t="s">
        <v>375</v>
      </c>
      <c r="B9" s="1061">
        <v>451</v>
      </c>
      <c r="C9" s="1061">
        <v>213</v>
      </c>
      <c r="D9" s="1061">
        <v>85</v>
      </c>
      <c r="E9" s="1061">
        <v>143</v>
      </c>
      <c r="F9" s="1029">
        <v>892</v>
      </c>
      <c r="G9" s="1061">
        <v>1213</v>
      </c>
    </row>
    <row r="10" spans="1:9" ht="15" customHeight="1">
      <c r="A10" s="1043" t="s">
        <v>376</v>
      </c>
      <c r="B10" s="145"/>
      <c r="C10" s="145"/>
      <c r="D10" s="145"/>
      <c r="E10" s="145"/>
      <c r="F10" s="1086">
        <v>-386</v>
      </c>
      <c r="G10" s="145">
        <v>-643</v>
      </c>
    </row>
    <row r="11" spans="1:9" ht="15" customHeight="1" thickBot="1">
      <c r="A11" s="1084" t="s">
        <v>377</v>
      </c>
      <c r="B11" s="822"/>
      <c r="C11" s="822"/>
      <c r="D11" s="822"/>
      <c r="E11" s="822"/>
      <c r="F11" s="1157">
        <v>506</v>
      </c>
      <c r="G11" s="822">
        <v>570</v>
      </c>
    </row>
    <row r="12" spans="1:9" ht="15" customHeight="1">
      <c r="A12" s="874"/>
      <c r="B12" s="729"/>
      <c r="C12" s="1053"/>
      <c r="D12" s="729"/>
      <c r="E12" s="149"/>
      <c r="F12" s="1085"/>
      <c r="G12" s="149"/>
    </row>
    <row r="13" spans="1:9" ht="15" customHeight="1">
      <c r="A13" s="874" t="s">
        <v>936</v>
      </c>
      <c r="B13" s="149" t="s">
        <v>856</v>
      </c>
      <c r="C13" s="1398">
        <v>9.4500000000000001E-2</v>
      </c>
      <c r="D13" s="149" t="s">
        <v>857</v>
      </c>
      <c r="E13" s="149"/>
      <c r="F13" s="1085"/>
      <c r="G13" s="149"/>
    </row>
    <row r="14" spans="1:9" ht="15" customHeight="1">
      <c r="A14" s="874"/>
      <c r="B14" s="149"/>
      <c r="C14" s="149"/>
      <c r="D14" s="149"/>
      <c r="E14" s="149"/>
      <c r="F14" s="1085"/>
      <c r="G14" s="149"/>
    </row>
    <row r="15" spans="1:9" ht="15" customHeight="1">
      <c r="A15" s="874" t="s">
        <v>378</v>
      </c>
      <c r="B15" s="149">
        <v>3860</v>
      </c>
      <c r="C15" s="149">
        <v>4266</v>
      </c>
      <c r="D15" s="149">
        <v>541</v>
      </c>
      <c r="E15" s="149">
        <v>243</v>
      </c>
      <c r="F15" s="1085">
        <v>8910</v>
      </c>
      <c r="G15" s="149">
        <v>9176</v>
      </c>
    </row>
    <row r="16" spans="1:9" ht="15" customHeight="1" thickBot="1">
      <c r="A16" s="1395" t="s">
        <v>858</v>
      </c>
      <c r="B16" s="1396">
        <v>3352</v>
      </c>
      <c r="C16" s="1396">
        <v>3741</v>
      </c>
      <c r="D16" s="1396">
        <v>456</v>
      </c>
      <c r="E16" s="1396">
        <v>81</v>
      </c>
      <c r="F16" s="1397">
        <v>7630</v>
      </c>
      <c r="G16" s="1396">
        <v>7555</v>
      </c>
    </row>
    <row r="17" spans="1:7" ht="15" customHeight="1">
      <c r="A17" s="1076" t="s">
        <v>379</v>
      </c>
      <c r="B17" s="1061">
        <v>508</v>
      </c>
      <c r="C17" s="1061">
        <v>525</v>
      </c>
      <c r="D17" s="1061">
        <v>85</v>
      </c>
      <c r="E17" s="1061">
        <v>162</v>
      </c>
      <c r="F17" s="1029">
        <v>1280</v>
      </c>
      <c r="G17" s="1061">
        <v>1621</v>
      </c>
    </row>
    <row r="18" spans="1:7" ht="15" customHeight="1">
      <c r="A18" s="1043" t="s">
        <v>376</v>
      </c>
      <c r="B18" s="145"/>
      <c r="C18" s="145"/>
      <c r="D18" s="145"/>
      <c r="E18" s="145"/>
      <c r="F18" s="1086">
        <v>-386</v>
      </c>
      <c r="G18" s="145">
        <v>-643</v>
      </c>
    </row>
    <row r="19" spans="1:7" ht="15" customHeight="1" thickBot="1">
      <c r="A19" s="1084" t="s">
        <v>380</v>
      </c>
      <c r="B19" s="822"/>
      <c r="C19" s="822"/>
      <c r="D19" s="822"/>
      <c r="E19" s="822"/>
      <c r="F19" s="1157">
        <v>894</v>
      </c>
      <c r="G19" s="822">
        <v>978</v>
      </c>
    </row>
    <row r="20" spans="1:7" ht="12" customHeight="1">
      <c r="A20" s="874"/>
      <c r="B20" s="729"/>
      <c r="C20" s="1053"/>
      <c r="D20" s="729"/>
      <c r="E20" s="149"/>
      <c r="F20" s="149"/>
      <c r="G20" s="149"/>
    </row>
    <row r="21" spans="1:7" ht="14.25">
      <c r="A21" t="s">
        <v>937</v>
      </c>
      <c r="B21" s="1474" t="s">
        <v>859</v>
      </c>
      <c r="C21" s="1475">
        <v>0.13969999999999999</v>
      </c>
      <c r="D21" s="1474" t="s">
        <v>860</v>
      </c>
    </row>
    <row r="22" spans="1:7">
      <c r="C22" s="1394"/>
    </row>
    <row r="23" spans="1:7">
      <c r="A23" s="1658" t="s">
        <v>861</v>
      </c>
      <c r="B23" s="1658"/>
      <c r="C23" s="1658"/>
      <c r="D23" s="1658"/>
      <c r="E23" s="1658"/>
      <c r="F23" s="1658"/>
      <c r="G23" s="1658"/>
    </row>
    <row r="24" spans="1:7">
      <c r="A24" s="1658" t="s">
        <v>862</v>
      </c>
      <c r="B24" s="1658"/>
      <c r="C24" s="1658"/>
      <c r="D24" s="1658"/>
      <c r="E24" s="1658"/>
      <c r="F24" s="1658"/>
      <c r="G24" s="1658"/>
    </row>
  </sheetData>
  <mergeCells count="3">
    <mergeCell ref="C4:E4"/>
    <mergeCell ref="A24:G24"/>
    <mergeCell ref="A23:G23"/>
  </mergeCells>
  <hyperlinks>
    <hyperlink ref="I1" location="Index!A1" display="Index"/>
  </hyperlinks>
  <pageMargins left="0.75" right="0.75" top="1" bottom="1" header="0.5" footer="0.5"/>
  <pageSetup paperSize="9" scale="91"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workbookViewId="0">
      <selection activeCell="B32" sqref="B32"/>
    </sheetView>
  </sheetViews>
  <sheetFormatPr defaultColWidth="9.140625" defaultRowHeight="12.75"/>
  <cols>
    <col min="1" max="1" width="43.28515625" customWidth="1"/>
    <col min="2" max="2" width="14.42578125" customWidth="1"/>
    <col min="3" max="6" width="10.85546875" customWidth="1"/>
  </cols>
  <sheetData>
    <row r="1" spans="1:8" ht="16.5">
      <c r="A1" s="1251" t="s">
        <v>413</v>
      </c>
      <c r="H1" s="685" t="s">
        <v>148</v>
      </c>
    </row>
    <row r="2" spans="1:8" ht="15" customHeight="1">
      <c r="A2" s="1089"/>
      <c r="B2" s="1701" t="s">
        <v>149</v>
      </c>
      <c r="C2" s="1701"/>
      <c r="D2" s="1701"/>
      <c r="E2" s="1243" t="s">
        <v>441</v>
      </c>
      <c r="F2" s="1243" t="s">
        <v>441</v>
      </c>
    </row>
    <row r="3" spans="1:8" ht="15" customHeight="1">
      <c r="A3" s="1091"/>
      <c r="B3" s="1243" t="s">
        <v>441</v>
      </c>
      <c r="C3" s="1243" t="s">
        <v>442</v>
      </c>
      <c r="D3" s="1243" t="s">
        <v>150</v>
      </c>
      <c r="E3" s="1244" t="s">
        <v>443</v>
      </c>
      <c r="F3" s="1244" t="s">
        <v>444</v>
      </c>
    </row>
    <row r="4" spans="1:8" ht="15" customHeight="1">
      <c r="A4" s="1019" t="s">
        <v>412</v>
      </c>
      <c r="B4" s="532" t="s">
        <v>223</v>
      </c>
      <c r="C4" s="532" t="s">
        <v>223</v>
      </c>
      <c r="D4" s="532" t="s">
        <v>223</v>
      </c>
      <c r="E4" s="516" t="s">
        <v>152</v>
      </c>
      <c r="F4" s="516" t="s">
        <v>152</v>
      </c>
    </row>
    <row r="5" spans="1:8" ht="15" customHeight="1">
      <c r="A5" s="1245" t="s">
        <v>88</v>
      </c>
      <c r="B5" s="1246"/>
      <c r="C5" s="145"/>
      <c r="D5" s="974"/>
      <c r="E5" s="155"/>
      <c r="F5" s="155"/>
    </row>
    <row r="6" spans="1:8" ht="15" customHeight="1">
      <c r="A6" s="977" t="s">
        <v>264</v>
      </c>
      <c r="B6" s="1247">
        <v>3</v>
      </c>
      <c r="C6" s="149">
        <v>5</v>
      </c>
      <c r="D6" s="1013">
        <v>4</v>
      </c>
      <c r="E6" s="150">
        <v>-40</v>
      </c>
      <c r="F6" s="150">
        <v>-25</v>
      </c>
    </row>
    <row r="7" spans="1:8" ht="15" customHeight="1">
      <c r="A7" s="1248" t="s">
        <v>265</v>
      </c>
      <c r="B7" s="1249">
        <v>4</v>
      </c>
      <c r="C7" s="152">
        <v>6</v>
      </c>
      <c r="D7" s="856">
        <v>9</v>
      </c>
      <c r="E7" s="153">
        <v>-33.299999999999997</v>
      </c>
      <c r="F7" s="153">
        <v>-55.6</v>
      </c>
    </row>
    <row r="8" spans="1:8" ht="15" customHeight="1" thickBot="1">
      <c r="A8" s="201" t="s">
        <v>231</v>
      </c>
      <c r="B8" s="1250">
        <v>7</v>
      </c>
      <c r="C8" s="934">
        <v>11</v>
      </c>
      <c r="D8" s="934">
        <v>13</v>
      </c>
      <c r="E8" s="172">
        <v>-36.4</v>
      </c>
      <c r="F8" s="172">
        <v>-46.2</v>
      </c>
    </row>
    <row r="9" spans="1:8" ht="15" customHeight="1">
      <c r="A9" s="140"/>
      <c r="B9" s="140"/>
      <c r="C9" s="140"/>
      <c r="D9" s="140"/>
      <c r="E9" s="140"/>
      <c r="F9" s="140"/>
    </row>
    <row r="13" spans="1:8">
      <c r="A13" s="1477"/>
      <c r="B13" s="1476"/>
      <c r="C13" s="1476"/>
      <c r="D13" s="1243" t="s">
        <v>441</v>
      </c>
    </row>
    <row r="14" spans="1:8" ht="13.5" thickBot="1">
      <c r="A14" s="1478" t="s">
        <v>863</v>
      </c>
      <c r="B14" s="1243" t="s">
        <v>441</v>
      </c>
      <c r="C14" s="1243" t="s">
        <v>442</v>
      </c>
      <c r="D14" s="1244" t="s">
        <v>443</v>
      </c>
    </row>
    <row r="15" spans="1:8" ht="14.25" customHeight="1">
      <c r="A15" s="1479" t="s">
        <v>864</v>
      </c>
      <c r="B15" s="1480">
        <v>2.02</v>
      </c>
      <c r="C15" s="1481">
        <v>2.02</v>
      </c>
      <c r="D15" s="1482" t="s">
        <v>387</v>
      </c>
    </row>
    <row r="16" spans="1:8" ht="14.25" customHeight="1">
      <c r="A16" s="1483" t="s">
        <v>865</v>
      </c>
      <c r="B16" s="555">
        <v>2.88</v>
      </c>
      <c r="C16" s="557">
        <v>3.01</v>
      </c>
      <c r="D16" s="1484" t="s">
        <v>866</v>
      </c>
    </row>
    <row r="17" spans="1:4" ht="14.25" customHeight="1">
      <c r="A17" s="1485" t="s">
        <v>867</v>
      </c>
      <c r="B17" s="555">
        <v>2.19</v>
      </c>
      <c r="C17" s="557">
        <v>2.2999999999999998</v>
      </c>
      <c r="D17" s="1484" t="s">
        <v>868</v>
      </c>
    </row>
    <row r="18" spans="1:4" ht="14.25" customHeight="1">
      <c r="A18" s="1485" t="s">
        <v>869</v>
      </c>
      <c r="B18" s="261">
        <v>112</v>
      </c>
      <c r="C18" s="1146">
        <v>96</v>
      </c>
      <c r="D18" s="1484" t="s">
        <v>870</v>
      </c>
    </row>
    <row r="19" spans="1:4" ht="14.25" customHeight="1">
      <c r="A19" s="1485" t="s">
        <v>871</v>
      </c>
      <c r="B19" s="261">
        <v>44</v>
      </c>
      <c r="C19" s="1486">
        <v>47</v>
      </c>
      <c r="D19" s="1487" t="s">
        <v>872</v>
      </c>
    </row>
    <row r="20" spans="1:4" ht="14.25" customHeight="1">
      <c r="A20" s="1651" t="s">
        <v>873</v>
      </c>
      <c r="B20" s="280">
        <v>8561</v>
      </c>
      <c r="C20" s="1488">
        <v>8397</v>
      </c>
      <c r="D20" s="1489" t="s">
        <v>874</v>
      </c>
    </row>
    <row r="21" spans="1:4" ht="14.25" customHeight="1">
      <c r="A21" s="1485" t="s">
        <v>875</v>
      </c>
      <c r="B21" s="261">
        <v>48346</v>
      </c>
      <c r="C21" s="1486">
        <v>48602</v>
      </c>
      <c r="D21" s="1487" t="s">
        <v>876</v>
      </c>
    </row>
    <row r="22" spans="1:4" ht="14.25" customHeight="1" thickBot="1">
      <c r="A22" s="1490" t="s">
        <v>877</v>
      </c>
      <c r="B22" s="343">
        <v>1237</v>
      </c>
      <c r="C22" s="1491">
        <v>1253</v>
      </c>
      <c r="D22" s="1492" t="s">
        <v>878</v>
      </c>
    </row>
  </sheetData>
  <mergeCells count="1">
    <mergeCell ref="B2:D2"/>
  </mergeCells>
  <hyperlinks>
    <hyperlink ref="H1" location="Index!A1" display="Index"/>
  </hyperlinks>
  <pageMargins left="0.75" right="0.75" top="1" bottom="1" header="0.5" footer="0.5"/>
  <pageSetup paperSize="9" scale="85" orientation="portrait" r:id="rId1"/>
  <ignoredErrors>
    <ignoredError sqref="D20:D22"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showGridLines="0" workbookViewId="0">
      <selection sqref="A1:XFD1048576"/>
    </sheetView>
  </sheetViews>
  <sheetFormatPr defaultColWidth="9.140625" defaultRowHeight="12.75"/>
  <cols>
    <col min="1" max="1" width="57.140625" customWidth="1"/>
    <col min="2" max="4" width="10.7109375" customWidth="1"/>
  </cols>
  <sheetData>
    <row r="1" spans="1:8" ht="20.25">
      <c r="A1" s="1175" t="s">
        <v>75</v>
      </c>
      <c r="E1" s="1204" t="s">
        <v>148</v>
      </c>
    </row>
    <row r="2" spans="1:8" ht="16.5">
      <c r="A2" s="1175"/>
    </row>
    <row r="4" spans="1:8" s="140" customFormat="1" ht="12" customHeight="1">
      <c r="A4" s="1252"/>
      <c r="B4" s="1702" t="s">
        <v>184</v>
      </c>
      <c r="C4" s="1703"/>
      <c r="D4" s="1703"/>
      <c r="H4" s="141"/>
    </row>
    <row r="5" spans="1:8" s="140" customFormat="1" ht="12" customHeight="1">
      <c r="A5" s="1253"/>
      <c r="B5" s="1243" t="s">
        <v>441</v>
      </c>
      <c r="C5" s="1243" t="s">
        <v>442</v>
      </c>
      <c r="D5" s="1243" t="s">
        <v>150</v>
      </c>
    </row>
    <row r="6" spans="1:8" s="140" customFormat="1" ht="12" customHeight="1">
      <c r="A6" s="1023"/>
      <c r="B6" s="1100" t="s">
        <v>151</v>
      </c>
      <c r="C6" s="1100" t="s">
        <v>151</v>
      </c>
      <c r="D6" s="1100" t="s">
        <v>151</v>
      </c>
    </row>
    <row r="7" spans="1:8" s="140" customFormat="1" ht="12" customHeight="1">
      <c r="A7" s="1254" t="s">
        <v>675</v>
      </c>
      <c r="B7" s="144"/>
      <c r="C7" s="1255"/>
      <c r="D7" s="1255"/>
    </row>
    <row r="8" spans="1:8" s="140" customFormat="1" ht="32.25" customHeight="1">
      <c r="A8" s="1256" t="s">
        <v>676</v>
      </c>
      <c r="B8" s="1257">
        <v>156</v>
      </c>
      <c r="C8" s="1258">
        <v>152</v>
      </c>
      <c r="D8" s="1258">
        <v>168</v>
      </c>
    </row>
    <row r="9" spans="1:8" s="140" customFormat="1" ht="12"/>
    <row r="10" spans="1:8" s="140" customFormat="1" ht="12"/>
    <row r="11" spans="1:8" s="140" customFormat="1" ht="12"/>
  </sheetData>
  <mergeCells count="1">
    <mergeCell ref="B4:D4"/>
  </mergeCells>
  <hyperlinks>
    <hyperlink ref="E1" location="Index!A1" display="Index"/>
  </hyperlinks>
  <pageMargins left="0.75" right="0.75" top="1" bottom="1" header="0.5" footer="0.5"/>
  <pageSetup paperSize="9" scale="97"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workbookViewId="0">
      <selection activeCell="D24" sqref="D24"/>
    </sheetView>
  </sheetViews>
  <sheetFormatPr defaultColWidth="9.140625" defaultRowHeight="12.75"/>
  <cols>
    <col min="1" max="1" width="57.140625" customWidth="1"/>
    <col min="2" max="4" width="10.7109375" customWidth="1"/>
  </cols>
  <sheetData>
    <row r="1" spans="1:7" ht="20.25">
      <c r="A1" s="1176" t="s">
        <v>76</v>
      </c>
      <c r="F1" s="1180" t="s">
        <v>148</v>
      </c>
    </row>
    <row r="2" spans="1:7" ht="13.5" customHeight="1">
      <c r="A2" s="1178"/>
      <c r="B2" s="1704" t="s">
        <v>184</v>
      </c>
      <c r="C2" s="1704"/>
      <c r="D2" s="1704"/>
      <c r="F2" s="1177"/>
      <c r="G2" s="137"/>
    </row>
    <row r="3" spans="1:7" ht="13.5" customHeight="1">
      <c r="A3" s="1178"/>
      <c r="B3" s="1243" t="s">
        <v>441</v>
      </c>
      <c r="C3" s="1243" t="s">
        <v>442</v>
      </c>
      <c r="D3" s="1243" t="s">
        <v>150</v>
      </c>
    </row>
    <row r="4" spans="1:7" ht="13.5" customHeight="1">
      <c r="A4" s="1102"/>
      <c r="B4" s="1100" t="s">
        <v>151</v>
      </c>
      <c r="C4" s="1100" t="s">
        <v>151</v>
      </c>
      <c r="D4" s="1100" t="s">
        <v>151</v>
      </c>
    </row>
    <row r="5" spans="1:7" ht="13.5" customHeight="1">
      <c r="A5" s="1169" t="s">
        <v>677</v>
      </c>
      <c r="B5" s="342">
        <v>759</v>
      </c>
      <c r="C5" s="1073">
        <v>724</v>
      </c>
      <c r="D5" s="1147">
        <v>938</v>
      </c>
    </row>
    <row r="6" spans="1:7" ht="13.5" customHeight="1">
      <c r="A6" s="1060" t="s">
        <v>879</v>
      </c>
      <c r="B6" s="261">
        <v>228</v>
      </c>
      <c r="C6" s="1097">
        <v>218</v>
      </c>
      <c r="D6" s="1042">
        <v>281</v>
      </c>
    </row>
    <row r="7" spans="1:7" ht="13.5" customHeight="1">
      <c r="A7" s="1060" t="s">
        <v>678</v>
      </c>
      <c r="B7" s="261">
        <v>-2</v>
      </c>
      <c r="C7" s="1097">
        <v>-2</v>
      </c>
      <c r="D7" s="1042">
        <v>-3</v>
      </c>
    </row>
    <row r="8" spans="1:7" ht="13.5" customHeight="1">
      <c r="A8" s="1179" t="s">
        <v>679</v>
      </c>
      <c r="B8" s="261"/>
      <c r="C8" s="1097"/>
      <c r="D8" s="1097"/>
    </row>
    <row r="9" spans="1:7" ht="13.5" customHeight="1">
      <c r="A9" s="1127" t="s">
        <v>680</v>
      </c>
      <c r="B9" s="261">
        <v>3</v>
      </c>
      <c r="C9" s="1097">
        <v>8</v>
      </c>
      <c r="D9" s="1042">
        <v>17</v>
      </c>
    </row>
    <row r="10" spans="1:7" ht="13.5" customHeight="1">
      <c r="A10" s="1127" t="s">
        <v>681</v>
      </c>
      <c r="B10" s="261">
        <v>7</v>
      </c>
      <c r="C10" s="1097">
        <v>8</v>
      </c>
      <c r="D10" s="1042">
        <v>8</v>
      </c>
    </row>
    <row r="11" spans="1:7" ht="13.5" customHeight="1">
      <c r="A11" s="177" t="s">
        <v>682</v>
      </c>
      <c r="B11" s="261">
        <v>-6</v>
      </c>
      <c r="C11" s="1097" t="s">
        <v>438</v>
      </c>
      <c r="D11" s="1042">
        <v>-12</v>
      </c>
    </row>
    <row r="12" spans="1:7" ht="13.5" customHeight="1">
      <c r="A12" s="1127" t="s">
        <v>683</v>
      </c>
      <c r="B12" s="261">
        <v>3</v>
      </c>
      <c r="C12" s="1097" t="s">
        <v>438</v>
      </c>
      <c r="D12" s="1042" t="s">
        <v>475</v>
      </c>
    </row>
    <row r="13" spans="1:7" ht="13.5" customHeight="1">
      <c r="A13" s="168" t="s">
        <v>684</v>
      </c>
      <c r="B13" s="266" t="s">
        <v>438</v>
      </c>
      <c r="C13" s="1118">
        <v>-12</v>
      </c>
      <c r="D13" s="1103">
        <v>15</v>
      </c>
    </row>
    <row r="14" spans="1:7" ht="13.5" customHeight="1">
      <c r="A14" s="1169"/>
      <c r="B14" s="342">
        <v>233</v>
      </c>
      <c r="C14" s="1073">
        <v>220</v>
      </c>
      <c r="D14" s="1147">
        <v>306</v>
      </c>
    </row>
    <row r="15" spans="1:7" ht="13.5" customHeight="1">
      <c r="A15" s="1158" t="s">
        <v>685</v>
      </c>
      <c r="B15" s="266">
        <v>-7</v>
      </c>
      <c r="C15" s="1118" t="s">
        <v>438</v>
      </c>
      <c r="D15" s="1103">
        <v>-4</v>
      </c>
    </row>
    <row r="16" spans="1:7" ht="13.5" customHeight="1" thickBot="1">
      <c r="A16" s="1110" t="s">
        <v>686</v>
      </c>
      <c r="B16" s="284">
        <v>226</v>
      </c>
      <c r="C16" s="1062">
        <v>220</v>
      </c>
      <c r="D16" s="536">
        <v>302</v>
      </c>
    </row>
    <row r="17" spans="1:4" ht="13.5" customHeight="1">
      <c r="A17" s="1082"/>
      <c r="B17" s="274"/>
      <c r="C17" s="1119"/>
      <c r="D17" s="1032"/>
    </row>
    <row r="18" spans="1:4" ht="13.5" customHeight="1" thickBot="1">
      <c r="A18" s="1167" t="s">
        <v>687</v>
      </c>
      <c r="B18" s="211">
        <v>0.29799999999999999</v>
      </c>
      <c r="C18" s="212">
        <v>0.30399999999999999</v>
      </c>
      <c r="D18" s="212">
        <v>0.32200000000000001</v>
      </c>
    </row>
    <row r="19" spans="1:4" ht="13.5" customHeight="1">
      <c r="A19" s="1082" t="s">
        <v>688</v>
      </c>
      <c r="B19" s="274"/>
      <c r="C19" s="1051"/>
      <c r="D19" s="1032"/>
    </row>
    <row r="20" spans="1:4" ht="13.5" customHeight="1">
      <c r="A20" s="1135" t="s">
        <v>77</v>
      </c>
      <c r="B20" s="261">
        <v>115</v>
      </c>
      <c r="C20" s="1097">
        <v>129</v>
      </c>
      <c r="D20" s="1042">
        <v>175</v>
      </c>
    </row>
    <row r="21" spans="1:4" ht="13.5" customHeight="1">
      <c r="A21" s="1135" t="s">
        <v>689</v>
      </c>
      <c r="B21" s="261">
        <v>84</v>
      </c>
      <c r="C21" s="1097">
        <v>76</v>
      </c>
      <c r="D21" s="1042">
        <v>76</v>
      </c>
    </row>
    <row r="22" spans="1:4" ht="13.5" customHeight="1">
      <c r="A22" s="1135" t="s">
        <v>168</v>
      </c>
      <c r="B22" s="261">
        <v>16</v>
      </c>
      <c r="C22" s="1097">
        <v>18</v>
      </c>
      <c r="D22" s="1042">
        <v>54</v>
      </c>
    </row>
    <row r="23" spans="1:4" ht="13.5" customHeight="1">
      <c r="A23" s="1158" t="s">
        <v>230</v>
      </c>
      <c r="B23" s="266">
        <v>11</v>
      </c>
      <c r="C23" s="1118">
        <v>-3</v>
      </c>
      <c r="D23" s="1103">
        <v>-3</v>
      </c>
    </row>
    <row r="24" spans="1:4" ht="13.5" customHeight="1" thickBot="1">
      <c r="A24" s="1110" t="s">
        <v>690</v>
      </c>
      <c r="B24" s="284">
        <v>226</v>
      </c>
      <c r="C24" s="1062">
        <v>220</v>
      </c>
      <c r="D24" s="536">
        <v>302</v>
      </c>
    </row>
    <row r="25" spans="1:4" ht="13.5" customHeight="1">
      <c r="A25" s="110"/>
      <c r="B25" s="111"/>
      <c r="C25" s="112"/>
      <c r="D25" s="113"/>
    </row>
    <row r="26" spans="1:4" ht="13.5" customHeight="1"/>
    <row r="27" spans="1:4" ht="13.5" customHeight="1"/>
  </sheetData>
  <mergeCells count="1">
    <mergeCell ref="B2:D2"/>
  </mergeCells>
  <hyperlinks>
    <hyperlink ref="F1" location="Index!A1" display="Index"/>
  </hyperlinks>
  <pageMargins left="0.75" right="0.75" top="1" bottom="1" header="0.5" footer="0.5"/>
  <pageSetup paperSize="9" scale="97"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E35" sqref="E35"/>
    </sheetView>
  </sheetViews>
  <sheetFormatPr defaultRowHeight="12"/>
  <cols>
    <col min="1" max="16384" width="9.140625" style="136"/>
  </cols>
  <sheetData>
    <row r="4" spans="1:1" ht="33.75">
      <c r="A4" s="135" t="s">
        <v>132</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heetViews>
  <sheetFormatPr defaultRowHeight="12"/>
  <cols>
    <col min="1" max="16384" width="9.140625" style="136"/>
  </cols>
  <sheetData>
    <row r="4" spans="1:1" ht="33.75">
      <c r="A4" s="135" t="s">
        <v>410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workbookViewId="0">
      <selection activeCell="A56" sqref="A56"/>
    </sheetView>
  </sheetViews>
  <sheetFormatPr defaultColWidth="9.140625" defaultRowHeight="12"/>
  <cols>
    <col min="1" max="1" width="57.28515625" style="140" customWidth="1"/>
    <col min="2" max="6" width="10.7109375" style="140" customWidth="1"/>
    <col min="7" max="16384" width="9.140625" style="140"/>
  </cols>
  <sheetData>
    <row r="1" spans="1:8" customFormat="1" ht="20.25">
      <c r="A1" s="1176" t="s">
        <v>972</v>
      </c>
      <c r="F1" s="1204"/>
      <c r="H1" s="1191" t="s">
        <v>148</v>
      </c>
    </row>
    <row r="4" spans="1:8" ht="14.25" customHeight="1">
      <c r="A4" s="1150"/>
      <c r="B4" s="1705" t="s">
        <v>184</v>
      </c>
      <c r="C4" s="1706"/>
      <c r="D4" s="1706"/>
      <c r="E4" s="1399" t="s">
        <v>441</v>
      </c>
      <c r="F4" s="1399" t="s">
        <v>441</v>
      </c>
      <c r="H4" s="141"/>
    </row>
    <row r="5" spans="1:8" ht="14.25" customHeight="1">
      <c r="A5" s="1108"/>
      <c r="B5" s="1020" t="s">
        <v>441</v>
      </c>
      <c r="C5" s="1020" t="s">
        <v>442</v>
      </c>
      <c r="D5" s="1020" t="s">
        <v>150</v>
      </c>
      <c r="E5" s="526" t="s">
        <v>443</v>
      </c>
      <c r="F5" s="1388" t="s">
        <v>444</v>
      </c>
    </row>
    <row r="6" spans="1:8" ht="14.25" customHeight="1">
      <c r="A6" s="1134"/>
      <c r="B6" s="1100" t="s">
        <v>151</v>
      </c>
      <c r="C6" s="1100" t="s">
        <v>151</v>
      </c>
      <c r="D6" s="1100" t="s">
        <v>151</v>
      </c>
      <c r="E6" s="1014" t="s">
        <v>152</v>
      </c>
      <c r="F6" s="1014" t="s">
        <v>152</v>
      </c>
    </row>
    <row r="7" spans="1:8" ht="14.25" customHeight="1">
      <c r="A7" s="1165" t="s">
        <v>691</v>
      </c>
      <c r="B7" s="1400"/>
      <c r="C7" s="1409"/>
      <c r="D7" s="1409"/>
      <c r="E7" s="1407"/>
      <c r="F7" s="1407"/>
    </row>
    <row r="8" spans="1:8" ht="14.25" customHeight="1">
      <c r="A8" s="1109" t="s">
        <v>692</v>
      </c>
      <c r="B8" s="148">
        <v>4962</v>
      </c>
      <c r="C8" s="149">
        <v>4920</v>
      </c>
      <c r="D8" s="149">
        <v>4917</v>
      </c>
      <c r="E8" s="165">
        <v>0.85365853658536595</v>
      </c>
      <c r="F8" s="165">
        <v>0.91519219035997601</v>
      </c>
    </row>
    <row r="9" spans="1:8" ht="14.25" customHeight="1">
      <c r="A9" s="1109" t="s">
        <v>693</v>
      </c>
      <c r="B9" s="148">
        <v>792</v>
      </c>
      <c r="C9" s="149">
        <v>1182</v>
      </c>
      <c r="D9" s="149">
        <v>1052</v>
      </c>
      <c r="E9" s="165">
        <v>-32.994923857868002</v>
      </c>
      <c r="F9" s="165">
        <v>-24.7148288973384</v>
      </c>
    </row>
    <row r="10" spans="1:8" ht="14.25" customHeight="1">
      <c r="A10" s="1109" t="s">
        <v>694</v>
      </c>
      <c r="B10" s="148"/>
      <c r="C10" s="149"/>
      <c r="D10" s="149"/>
      <c r="E10" s="165"/>
      <c r="F10" s="165"/>
    </row>
    <row r="11" spans="1:8" ht="14.25" customHeight="1">
      <c r="A11" s="1405" t="s">
        <v>695</v>
      </c>
      <c r="B11" s="148">
        <v>1324</v>
      </c>
      <c r="C11" s="149">
        <v>1372</v>
      </c>
      <c r="D11" s="149">
        <v>1437</v>
      </c>
      <c r="E11" s="165">
        <v>-3.4985422740524799</v>
      </c>
      <c r="F11" s="165">
        <v>-7.8636047320807201</v>
      </c>
    </row>
    <row r="12" spans="1:8" ht="14.25" customHeight="1">
      <c r="A12" s="1405" t="s">
        <v>696</v>
      </c>
      <c r="B12" s="148">
        <v>298</v>
      </c>
      <c r="C12" s="149">
        <v>335</v>
      </c>
      <c r="D12" s="149">
        <v>356</v>
      </c>
      <c r="E12" s="165">
        <v>-11.044776119403</v>
      </c>
      <c r="F12" s="165">
        <v>-16.2921348314607</v>
      </c>
    </row>
    <row r="13" spans="1:8" ht="14.25" customHeight="1">
      <c r="A13" s="1408" t="s">
        <v>697</v>
      </c>
      <c r="B13" s="148">
        <v>0</v>
      </c>
      <c r="C13" s="149">
        <v>104</v>
      </c>
      <c r="D13" s="149">
        <v>324</v>
      </c>
      <c r="E13" s="165">
        <v>-100</v>
      </c>
      <c r="F13" s="165">
        <v>-100</v>
      </c>
    </row>
    <row r="14" spans="1:8" ht="14.25" customHeight="1">
      <c r="A14" s="1109" t="s">
        <v>698</v>
      </c>
      <c r="B14" s="148">
        <v>121</v>
      </c>
      <c r="C14" s="149">
        <v>64</v>
      </c>
      <c r="D14" s="149">
        <v>77</v>
      </c>
      <c r="E14" s="165">
        <v>89.0625</v>
      </c>
      <c r="F14" s="165">
        <v>57.142857142857103</v>
      </c>
    </row>
    <row r="15" spans="1:8" ht="14.25" customHeight="1">
      <c r="A15" s="1050" t="s">
        <v>699</v>
      </c>
      <c r="B15" s="148">
        <v>300</v>
      </c>
      <c r="C15" s="149">
        <v>281</v>
      </c>
      <c r="D15" s="149">
        <v>301</v>
      </c>
      <c r="E15" s="165">
        <v>6.7615658362989297</v>
      </c>
      <c r="F15" s="165">
        <v>-0.33222591362126203</v>
      </c>
    </row>
    <row r="16" spans="1:8" ht="14.25" customHeight="1">
      <c r="A16" s="1081" t="s">
        <v>700</v>
      </c>
      <c r="B16" s="160">
        <v>7797</v>
      </c>
      <c r="C16" s="161">
        <v>8258</v>
      </c>
      <c r="D16" s="161">
        <v>8464</v>
      </c>
      <c r="E16" s="162">
        <v>-5.5824654880116196</v>
      </c>
      <c r="F16" s="162">
        <v>-7.8804347826086998</v>
      </c>
    </row>
    <row r="17" spans="1:6" ht="14.25" customHeight="1">
      <c r="A17" s="1165" t="s">
        <v>381</v>
      </c>
      <c r="B17" s="148"/>
      <c r="C17" s="149"/>
      <c r="D17" s="149"/>
      <c r="E17" s="165"/>
      <c r="F17" s="165"/>
    </row>
    <row r="18" spans="1:6" ht="14.25" customHeight="1">
      <c r="A18" s="1109" t="s">
        <v>701</v>
      </c>
      <c r="B18" s="148">
        <v>-3824</v>
      </c>
      <c r="C18" s="149">
        <v>-4265</v>
      </c>
      <c r="D18" s="149">
        <v>-4169</v>
      </c>
      <c r="E18" s="165">
        <v>-10.339976553341099</v>
      </c>
      <c r="F18" s="165">
        <v>-8.2753657951547108</v>
      </c>
    </row>
    <row r="19" spans="1:6" ht="14.25" customHeight="1">
      <c r="A19" s="1109" t="s">
        <v>702</v>
      </c>
      <c r="B19" s="148">
        <v>-589</v>
      </c>
      <c r="C19" s="149">
        <v>-651</v>
      </c>
      <c r="D19" s="149">
        <v>-633</v>
      </c>
      <c r="E19" s="165">
        <v>-9.5238095238095202</v>
      </c>
      <c r="F19" s="165">
        <v>-6.9510268562401301</v>
      </c>
    </row>
    <row r="20" spans="1:6" ht="14.25" customHeight="1">
      <c r="A20" s="1109" t="s">
        <v>703</v>
      </c>
      <c r="B20" s="148">
        <v>-1195</v>
      </c>
      <c r="C20" s="149">
        <v>-1218</v>
      </c>
      <c r="D20" s="149">
        <v>-1209</v>
      </c>
      <c r="E20" s="165">
        <v>-1.8883415435139601</v>
      </c>
      <c r="F20" s="165">
        <v>-1.15798180314309</v>
      </c>
    </row>
    <row r="21" spans="1:6" ht="14.25" customHeight="1">
      <c r="A21" s="1109" t="s">
        <v>704</v>
      </c>
      <c r="B21" s="148"/>
      <c r="C21" s="149"/>
      <c r="D21" s="149"/>
      <c r="E21" s="165"/>
      <c r="F21" s="165"/>
    </row>
    <row r="22" spans="1:6" ht="14.25" customHeight="1">
      <c r="A22" s="1405" t="s">
        <v>705</v>
      </c>
      <c r="B22" s="148">
        <v>-756</v>
      </c>
      <c r="C22" s="149">
        <v>-832</v>
      </c>
      <c r="D22" s="149">
        <v>-889</v>
      </c>
      <c r="E22" s="165">
        <v>-9.1346153846153797</v>
      </c>
      <c r="F22" s="165">
        <v>-14.9606299212598</v>
      </c>
    </row>
    <row r="23" spans="1:6" ht="14.25" customHeight="1">
      <c r="A23" s="1405" t="s">
        <v>706</v>
      </c>
      <c r="B23" s="148">
        <v>-48</v>
      </c>
      <c r="C23" s="149">
        <v>-38</v>
      </c>
      <c r="D23" s="149">
        <v>-57</v>
      </c>
      <c r="E23" s="165">
        <v>26.315789473684202</v>
      </c>
      <c r="F23" s="165">
        <v>-15.789473684210501</v>
      </c>
    </row>
    <row r="24" spans="1:6" ht="14.25" customHeight="1">
      <c r="A24" s="1402" t="s">
        <v>707</v>
      </c>
      <c r="B24" s="148">
        <v>-133</v>
      </c>
      <c r="C24" s="149">
        <v>0</v>
      </c>
      <c r="D24" s="149">
        <v>0</v>
      </c>
      <c r="E24" s="165" t="s">
        <v>267</v>
      </c>
      <c r="F24" s="165" t="s">
        <v>267</v>
      </c>
    </row>
    <row r="25" spans="1:6" ht="14.25" customHeight="1">
      <c r="A25" s="1402" t="s">
        <v>708</v>
      </c>
      <c r="B25" s="148">
        <v>-11</v>
      </c>
      <c r="C25" s="149">
        <v>-15</v>
      </c>
      <c r="D25" s="149">
        <v>-43</v>
      </c>
      <c r="E25" s="165">
        <v>-26.6666666666667</v>
      </c>
      <c r="F25" s="165">
        <v>-74.418604651162795</v>
      </c>
    </row>
    <row r="26" spans="1:6" ht="14.25" customHeight="1">
      <c r="A26" s="1109" t="s">
        <v>709</v>
      </c>
      <c r="B26" s="148">
        <v>-71</v>
      </c>
      <c r="C26" s="149">
        <v>-76</v>
      </c>
      <c r="D26" s="149">
        <v>-79</v>
      </c>
      <c r="E26" s="165">
        <v>-6.5789473684210504</v>
      </c>
      <c r="F26" s="165">
        <v>-10.126582278480999</v>
      </c>
    </row>
    <row r="27" spans="1:6" ht="14.25" customHeight="1">
      <c r="A27" s="1050" t="s">
        <v>710</v>
      </c>
      <c r="B27" s="148">
        <v>-411</v>
      </c>
      <c r="C27" s="149">
        <v>-439</v>
      </c>
      <c r="D27" s="149">
        <v>-447</v>
      </c>
      <c r="E27" s="165">
        <v>-6.3781321184510302</v>
      </c>
      <c r="F27" s="165">
        <v>-8.0536912751677807</v>
      </c>
    </row>
    <row r="28" spans="1:6" ht="14.25" customHeight="1">
      <c r="A28" s="1081" t="s">
        <v>711</v>
      </c>
      <c r="B28" s="160">
        <v>-7038</v>
      </c>
      <c r="C28" s="161">
        <v>-7534</v>
      </c>
      <c r="D28" s="161">
        <v>-7526</v>
      </c>
      <c r="E28" s="162">
        <v>-6.5834881868861199</v>
      </c>
      <c r="F28" s="162">
        <v>-6.4841881477544501</v>
      </c>
    </row>
    <row r="29" spans="1:6" ht="14.25" customHeight="1">
      <c r="A29" s="1182" t="s">
        <v>160</v>
      </c>
      <c r="B29" s="144">
        <v>759</v>
      </c>
      <c r="C29" s="145">
        <v>724</v>
      </c>
      <c r="D29" s="145">
        <v>938</v>
      </c>
      <c r="E29" s="155">
        <v>4.8342541436464099</v>
      </c>
      <c r="F29" s="155">
        <v>-19.083155650319799</v>
      </c>
    </row>
    <row r="30" spans="1:6" ht="14.25" customHeight="1">
      <c r="A30" s="1411" t="s">
        <v>712</v>
      </c>
      <c r="B30" s="1412">
        <v>-226</v>
      </c>
      <c r="C30" s="1396">
        <v>-220</v>
      </c>
      <c r="D30" s="1396">
        <v>-302</v>
      </c>
      <c r="E30" s="1410">
        <v>2.7272727272727302</v>
      </c>
      <c r="F30" s="1410">
        <v>-25.165562913907301</v>
      </c>
    </row>
    <row r="31" spans="1:6" ht="14.25" customHeight="1">
      <c r="A31" s="1165" t="s">
        <v>713</v>
      </c>
      <c r="B31" s="209">
        <v>533</v>
      </c>
      <c r="C31" s="1401">
        <v>504</v>
      </c>
      <c r="D31" s="1401">
        <v>636</v>
      </c>
      <c r="E31" s="1406">
        <v>5.7539682539682504</v>
      </c>
      <c r="F31" s="1406">
        <v>-16.194968553459098</v>
      </c>
    </row>
    <row r="32" spans="1:6" ht="14.25" customHeight="1">
      <c r="A32" s="1165" t="s">
        <v>714</v>
      </c>
      <c r="B32" s="148"/>
      <c r="C32" s="149"/>
      <c r="D32" s="149"/>
      <c r="E32" s="165"/>
      <c r="F32" s="165"/>
    </row>
    <row r="33" spans="1:6" ht="14.25" customHeight="1">
      <c r="A33" s="1143" t="s">
        <v>715</v>
      </c>
      <c r="B33" s="148"/>
      <c r="C33" s="149"/>
      <c r="D33" s="149"/>
      <c r="E33" s="165"/>
      <c r="F33" s="165"/>
    </row>
    <row r="34" spans="1:6" ht="14.25" customHeight="1">
      <c r="A34" s="1109" t="s">
        <v>716</v>
      </c>
      <c r="B34" s="148">
        <v>21</v>
      </c>
      <c r="C34" s="149">
        <v>12</v>
      </c>
      <c r="D34" s="149">
        <v>25</v>
      </c>
      <c r="E34" s="165">
        <v>75</v>
      </c>
      <c r="F34" s="165">
        <v>-16</v>
      </c>
    </row>
    <row r="35" spans="1:6" ht="14.25" customHeight="1">
      <c r="A35" s="1109" t="s">
        <v>717</v>
      </c>
      <c r="B35" s="148">
        <v>-3</v>
      </c>
      <c r="C35" s="149">
        <v>-11</v>
      </c>
      <c r="D35" s="149">
        <v>3</v>
      </c>
      <c r="E35" s="165">
        <v>-72.727272727272705</v>
      </c>
      <c r="F35" s="165" t="s">
        <v>267</v>
      </c>
    </row>
    <row r="36" spans="1:6" ht="14.25" customHeight="1">
      <c r="A36" s="1109" t="s">
        <v>718</v>
      </c>
      <c r="B36" s="148">
        <v>56</v>
      </c>
      <c r="C36" s="149">
        <v>-85</v>
      </c>
      <c r="D36" s="149">
        <v>31</v>
      </c>
      <c r="E36" s="165" t="s">
        <v>267</v>
      </c>
      <c r="F36" s="165">
        <v>80.645161290322605</v>
      </c>
    </row>
    <row r="37" spans="1:6" ht="14.25" customHeight="1">
      <c r="A37" s="1050" t="s">
        <v>712</v>
      </c>
      <c r="B37" s="148">
        <v>-6</v>
      </c>
      <c r="C37" s="149">
        <v>-2</v>
      </c>
      <c r="D37" s="149">
        <v>-7</v>
      </c>
      <c r="E37" s="165">
        <v>200</v>
      </c>
      <c r="F37" s="165">
        <v>-14.285714285714301</v>
      </c>
    </row>
    <row r="38" spans="1:6" ht="14.25" customHeight="1">
      <c r="A38" s="1105"/>
      <c r="B38" s="144">
        <v>68</v>
      </c>
      <c r="C38" s="145">
        <v>-86</v>
      </c>
      <c r="D38" s="145">
        <v>52</v>
      </c>
      <c r="E38" s="155" t="s">
        <v>267</v>
      </c>
      <c r="F38" s="155">
        <v>30.769230769230798</v>
      </c>
    </row>
    <row r="39" spans="1:6" ht="14.25" customHeight="1">
      <c r="A39" s="1404" t="s">
        <v>719</v>
      </c>
      <c r="B39" s="148"/>
      <c r="C39" s="149"/>
      <c r="D39" s="149"/>
      <c r="E39" s="165"/>
      <c r="F39" s="165"/>
    </row>
    <row r="40" spans="1:6" ht="14.25" customHeight="1">
      <c r="A40" s="1050" t="s">
        <v>720</v>
      </c>
      <c r="B40" s="148">
        <v>0</v>
      </c>
      <c r="C40" s="149">
        <v>-1</v>
      </c>
      <c r="D40" s="149">
        <v>0</v>
      </c>
      <c r="E40" s="165">
        <v>-100</v>
      </c>
      <c r="F40" s="165" t="s">
        <v>267</v>
      </c>
    </row>
    <row r="41" spans="1:6" ht="14.25" customHeight="1">
      <c r="A41" s="1411" t="s">
        <v>721</v>
      </c>
      <c r="B41" s="1412">
        <v>0</v>
      </c>
      <c r="C41" s="1396">
        <v>0</v>
      </c>
      <c r="D41" s="1396">
        <v>0</v>
      </c>
      <c r="E41" s="1410" t="s">
        <v>267</v>
      </c>
      <c r="F41" s="1410" t="s">
        <v>267</v>
      </c>
    </row>
    <row r="42" spans="1:6" ht="14.25" customHeight="1">
      <c r="A42" s="1050"/>
      <c r="B42" s="148">
        <v>0</v>
      </c>
      <c r="C42" s="149">
        <v>-1</v>
      </c>
      <c r="D42" s="149">
        <v>0</v>
      </c>
      <c r="E42" s="165"/>
      <c r="F42" s="165"/>
    </row>
    <row r="43" spans="1:6" ht="14.25" customHeight="1">
      <c r="A43" s="1165" t="s">
        <v>938</v>
      </c>
      <c r="B43" s="148">
        <v>68</v>
      </c>
      <c r="C43" s="149">
        <v>-87</v>
      </c>
      <c r="D43" s="149">
        <v>52</v>
      </c>
      <c r="E43" s="165" t="s">
        <v>267</v>
      </c>
      <c r="F43" s="165">
        <v>30.769230769230798</v>
      </c>
    </row>
    <row r="44" spans="1:6" ht="14.25" customHeight="1" thickBot="1">
      <c r="A44" s="1120" t="s">
        <v>722</v>
      </c>
      <c r="B44" s="170">
        <v>601</v>
      </c>
      <c r="C44" s="171">
        <v>417</v>
      </c>
      <c r="D44" s="171">
        <v>688</v>
      </c>
      <c r="E44" s="172">
        <v>44.124700239808199</v>
      </c>
      <c r="F44" s="172">
        <v>-12.645348837209299</v>
      </c>
    </row>
    <row r="45" spans="1:6" ht="14.25" customHeight="1">
      <c r="A45" s="1165" t="s">
        <v>723</v>
      </c>
      <c r="B45" s="148"/>
      <c r="C45" s="149"/>
      <c r="D45" s="149"/>
      <c r="E45" s="165"/>
      <c r="F45" s="165"/>
    </row>
    <row r="46" spans="1:6" ht="14.25" customHeight="1">
      <c r="A46" s="1109" t="s">
        <v>724</v>
      </c>
      <c r="B46" s="148">
        <v>530</v>
      </c>
      <c r="C46" s="149">
        <v>502</v>
      </c>
      <c r="D46" s="149">
        <v>631</v>
      </c>
      <c r="E46" s="165">
        <v>5.5776892430278897</v>
      </c>
      <c r="F46" s="165">
        <v>-16.006339144215499</v>
      </c>
    </row>
    <row r="47" spans="1:6" ht="14.25" customHeight="1">
      <c r="A47" s="1109" t="s">
        <v>466</v>
      </c>
      <c r="B47" s="148">
        <v>3</v>
      </c>
      <c r="C47" s="149">
        <v>2</v>
      </c>
      <c r="D47" s="149">
        <v>5</v>
      </c>
      <c r="E47" s="165">
        <v>50</v>
      </c>
      <c r="F47" s="165">
        <v>-40</v>
      </c>
    </row>
    <row r="48" spans="1:6" ht="14.25" customHeight="1" thickBot="1">
      <c r="A48" s="1120" t="s">
        <v>713</v>
      </c>
      <c r="B48" s="170">
        <v>533</v>
      </c>
      <c r="C48" s="1403">
        <v>504</v>
      </c>
      <c r="D48" s="1403">
        <v>636</v>
      </c>
      <c r="E48" s="172">
        <v>5.7539682539682504</v>
      </c>
      <c r="F48" s="172">
        <v>-16.194968553459098</v>
      </c>
    </row>
    <row r="49" spans="1:6" ht="14.25" customHeight="1">
      <c r="A49" s="1165" t="s">
        <v>725</v>
      </c>
      <c r="B49" s="209"/>
      <c r="C49" s="1413"/>
      <c r="D49" s="1413"/>
      <c r="E49" s="1406"/>
      <c r="F49" s="1406"/>
    </row>
    <row r="50" spans="1:6" ht="14.25" customHeight="1">
      <c r="A50" s="1109" t="s">
        <v>724</v>
      </c>
      <c r="B50" s="148">
        <v>598</v>
      </c>
      <c r="C50" s="1414">
        <v>415</v>
      </c>
      <c r="D50" s="1414">
        <v>683</v>
      </c>
      <c r="E50" s="165">
        <v>44.096385542168697</v>
      </c>
      <c r="F50" s="165">
        <v>-12.445095168374801</v>
      </c>
    </row>
    <row r="51" spans="1:6" ht="14.25" customHeight="1">
      <c r="A51" s="1109" t="s">
        <v>466</v>
      </c>
      <c r="B51" s="148">
        <v>3</v>
      </c>
      <c r="C51" s="1415">
        <v>2</v>
      </c>
      <c r="D51" s="1415">
        <v>5</v>
      </c>
      <c r="E51" s="165">
        <v>50</v>
      </c>
      <c r="F51" s="165">
        <v>-40</v>
      </c>
    </row>
    <row r="52" spans="1:6" ht="14.25" customHeight="1" thickBot="1">
      <c r="A52" s="1120" t="s">
        <v>722</v>
      </c>
      <c r="B52" s="170">
        <v>601</v>
      </c>
      <c r="C52" s="1416">
        <v>417</v>
      </c>
      <c r="D52" s="1416">
        <v>688</v>
      </c>
      <c r="E52" s="172">
        <v>44.124700239808199</v>
      </c>
      <c r="F52" s="172">
        <v>-12.645348837209299</v>
      </c>
    </row>
  </sheetData>
  <mergeCells count="1">
    <mergeCell ref="B4:D4"/>
  </mergeCells>
  <hyperlinks>
    <hyperlink ref="H1" location="Index!A1" display="Index"/>
  </hyperlinks>
  <pageMargins left="0.75" right="0.75" top="1" bottom="1" header="0.5" footer="0.5"/>
  <pageSetup paperSize="9" scale="78"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workbookViewId="0">
      <selection activeCell="G50" sqref="G50"/>
    </sheetView>
  </sheetViews>
  <sheetFormatPr defaultColWidth="9.140625" defaultRowHeight="12.75"/>
  <cols>
    <col min="1" max="1" width="38.42578125" customWidth="1"/>
    <col min="2" max="5" width="11" customWidth="1"/>
    <col min="6" max="6" width="14.42578125" customWidth="1"/>
    <col min="7" max="7" width="15.7109375" customWidth="1"/>
  </cols>
  <sheetData>
    <row r="1" spans="1:9" ht="20.25">
      <c r="A1" s="1193" t="s">
        <v>973</v>
      </c>
      <c r="I1" s="1204" t="s">
        <v>148</v>
      </c>
    </row>
    <row r="2" spans="1:9" ht="35.25" customHeight="1">
      <c r="A2" s="114"/>
      <c r="B2" s="115" t="s">
        <v>60</v>
      </c>
      <c r="C2" s="115" t="s">
        <v>62</v>
      </c>
      <c r="D2" s="115" t="s">
        <v>61</v>
      </c>
      <c r="E2" s="115" t="s">
        <v>63</v>
      </c>
      <c r="F2" s="115" t="s">
        <v>64</v>
      </c>
      <c r="G2" s="115" t="s">
        <v>65</v>
      </c>
    </row>
    <row r="3" spans="1:9" ht="12" customHeight="1">
      <c r="A3" s="116"/>
      <c r="B3" s="1417" t="s">
        <v>726</v>
      </c>
      <c r="C3" s="117" t="str">
        <f>B3</f>
        <v>DEC-15</v>
      </c>
      <c r="D3" s="117" t="str">
        <f t="shared" ref="D3:G3" si="0">C3</f>
        <v>DEC-15</v>
      </c>
      <c r="E3" s="117" t="str">
        <f t="shared" si="0"/>
        <v>DEC-15</v>
      </c>
      <c r="F3" s="117" t="str">
        <f t="shared" si="0"/>
        <v>DEC-15</v>
      </c>
      <c r="G3" s="117" t="str">
        <f t="shared" si="0"/>
        <v>DEC-15</v>
      </c>
    </row>
    <row r="4" spans="1:9" ht="12" customHeight="1">
      <c r="A4" s="118"/>
      <c r="B4" s="119" t="s">
        <v>6</v>
      </c>
      <c r="C4" s="119" t="s">
        <v>6</v>
      </c>
      <c r="D4" s="119" t="s">
        <v>6</v>
      </c>
      <c r="E4" s="119" t="s">
        <v>6</v>
      </c>
      <c r="F4" s="119" t="s">
        <v>6</v>
      </c>
      <c r="G4" s="119" t="s">
        <v>6</v>
      </c>
    </row>
    <row r="5" spans="1:9">
      <c r="A5" s="1496" t="s">
        <v>187</v>
      </c>
      <c r="B5" s="1498"/>
      <c r="C5" s="1498"/>
      <c r="D5" s="1498"/>
      <c r="E5" s="1498"/>
      <c r="F5" s="1500"/>
      <c r="G5" s="1499"/>
    </row>
    <row r="6" spans="1:9">
      <c r="A6" s="1497" t="s">
        <v>188</v>
      </c>
      <c r="B6" s="1493">
        <v>285</v>
      </c>
      <c r="C6" s="1493">
        <v>765</v>
      </c>
      <c r="D6" s="1493">
        <v>646</v>
      </c>
      <c r="E6" s="1493">
        <v>25</v>
      </c>
      <c r="F6" s="1493">
        <v>-518</v>
      </c>
      <c r="G6" s="1502">
        <v>1203</v>
      </c>
    </row>
    <row r="7" spans="1:9">
      <c r="A7" s="1497" t="s">
        <v>445</v>
      </c>
      <c r="B7" s="1493">
        <v>0</v>
      </c>
      <c r="C7" s="1493">
        <v>464</v>
      </c>
      <c r="D7" s="1493">
        <v>0</v>
      </c>
      <c r="E7" s="1493">
        <v>0</v>
      </c>
      <c r="F7" s="1493">
        <v>0</v>
      </c>
      <c r="G7" s="1502">
        <v>464</v>
      </c>
    </row>
    <row r="8" spans="1:9">
      <c r="A8" s="1497" t="s">
        <v>446</v>
      </c>
      <c r="B8" s="1493">
        <v>0</v>
      </c>
      <c r="C8" s="1493">
        <v>1119</v>
      </c>
      <c r="D8" s="1493">
        <v>0</v>
      </c>
      <c r="E8" s="1493">
        <v>0</v>
      </c>
      <c r="F8" s="1493">
        <v>0</v>
      </c>
      <c r="G8" s="1502">
        <v>1119</v>
      </c>
    </row>
    <row r="9" spans="1:9">
      <c r="A9" s="1497" t="s">
        <v>190</v>
      </c>
      <c r="B9" s="1493">
        <v>37</v>
      </c>
      <c r="C9" s="1493">
        <v>663</v>
      </c>
      <c r="D9" s="1493">
        <v>21</v>
      </c>
      <c r="E9" s="1493">
        <v>1</v>
      </c>
      <c r="F9" s="1493">
        <v>-31</v>
      </c>
      <c r="G9" s="1502">
        <v>691</v>
      </c>
    </row>
    <row r="10" spans="1:9">
      <c r="A10" s="1497" t="s">
        <v>189</v>
      </c>
      <c r="B10" s="1493">
        <v>12086</v>
      </c>
      <c r="C10" s="1493">
        <v>5520</v>
      </c>
      <c r="D10" s="1493">
        <v>8061</v>
      </c>
      <c r="E10" s="1493">
        <v>14376</v>
      </c>
      <c r="F10" s="1493">
        <v>-15018</v>
      </c>
      <c r="G10" s="1502">
        <v>25025</v>
      </c>
    </row>
    <row r="11" spans="1:9">
      <c r="A11" s="1503" t="s">
        <v>447</v>
      </c>
      <c r="B11" s="1493">
        <v>0</v>
      </c>
      <c r="C11" s="1493">
        <v>52673</v>
      </c>
      <c r="D11" s="1493">
        <v>0</v>
      </c>
      <c r="E11" s="1493">
        <v>0</v>
      </c>
      <c r="F11" s="1493">
        <v>0</v>
      </c>
      <c r="G11" s="1502">
        <v>52673</v>
      </c>
    </row>
    <row r="12" spans="1:9">
      <c r="A12" s="1503" t="s">
        <v>448</v>
      </c>
      <c r="B12" s="1493">
        <v>2338</v>
      </c>
      <c r="C12" s="1493">
        <v>0</v>
      </c>
      <c r="D12" s="1493">
        <v>28</v>
      </c>
      <c r="E12" s="1493">
        <v>0</v>
      </c>
      <c r="F12" s="1493">
        <v>0</v>
      </c>
      <c r="G12" s="1502">
        <v>2366</v>
      </c>
    </row>
    <row r="13" spans="1:9">
      <c r="A13" s="1503" t="s">
        <v>191</v>
      </c>
      <c r="B13" s="1493">
        <v>2035</v>
      </c>
      <c r="C13" s="1493">
        <v>0</v>
      </c>
      <c r="D13" s="1493">
        <v>169</v>
      </c>
      <c r="E13" s="1493">
        <v>0</v>
      </c>
      <c r="F13" s="1493">
        <v>0</v>
      </c>
      <c r="G13" s="1502">
        <v>2204</v>
      </c>
    </row>
    <row r="14" spans="1:9">
      <c r="A14" s="1503" t="s">
        <v>449</v>
      </c>
      <c r="B14" s="1493">
        <v>582</v>
      </c>
      <c r="C14" s="1493">
        <v>0</v>
      </c>
      <c r="D14" s="1493">
        <v>0</v>
      </c>
      <c r="E14" s="1493">
        <v>0</v>
      </c>
      <c r="F14" s="1493">
        <v>0</v>
      </c>
      <c r="G14" s="1502">
        <v>582</v>
      </c>
    </row>
    <row r="15" spans="1:9">
      <c r="A15" s="1503" t="s">
        <v>450</v>
      </c>
      <c r="B15" s="1493">
        <v>652</v>
      </c>
      <c r="C15" s="1493">
        <v>0</v>
      </c>
      <c r="D15" s="1493">
        <v>4</v>
      </c>
      <c r="E15" s="1493">
        <v>0</v>
      </c>
      <c r="F15" s="1493">
        <v>0</v>
      </c>
      <c r="G15" s="1502">
        <v>656</v>
      </c>
    </row>
    <row r="16" spans="1:9" ht="24">
      <c r="A16" s="1503" t="s">
        <v>451</v>
      </c>
      <c r="B16" s="1493">
        <v>0</v>
      </c>
      <c r="C16" s="1493">
        <v>0</v>
      </c>
      <c r="D16" s="1493">
        <v>419</v>
      </c>
      <c r="E16" s="1493">
        <v>0</v>
      </c>
      <c r="F16" s="1493">
        <v>0</v>
      </c>
      <c r="G16" s="1502">
        <v>419</v>
      </c>
    </row>
    <row r="17" spans="1:7">
      <c r="A17" s="1503" t="s">
        <v>194</v>
      </c>
      <c r="B17" s="1493">
        <v>38</v>
      </c>
      <c r="C17" s="1493">
        <v>0</v>
      </c>
      <c r="D17" s="1493">
        <v>3</v>
      </c>
      <c r="E17" s="1493">
        <v>139</v>
      </c>
      <c r="F17" s="1493">
        <v>0</v>
      </c>
      <c r="G17" s="1502">
        <v>180</v>
      </c>
    </row>
    <row r="18" spans="1:7">
      <c r="A18" s="1503" t="s">
        <v>423</v>
      </c>
      <c r="B18" s="1493">
        <v>0</v>
      </c>
      <c r="C18" s="1493">
        <v>47</v>
      </c>
      <c r="D18" s="1493">
        <v>53</v>
      </c>
      <c r="E18" s="1493">
        <v>95</v>
      </c>
      <c r="F18" s="1493">
        <v>-19</v>
      </c>
      <c r="G18" s="1502">
        <v>176</v>
      </c>
    </row>
    <row r="19" spans="1:7">
      <c r="A19" s="1503" t="s">
        <v>395</v>
      </c>
      <c r="B19" s="1493">
        <v>5061</v>
      </c>
      <c r="C19" s="1493">
        <v>262</v>
      </c>
      <c r="D19" s="1493">
        <v>223</v>
      </c>
      <c r="E19" s="1493">
        <v>299</v>
      </c>
      <c r="F19" s="1493">
        <v>0</v>
      </c>
      <c r="G19" s="1502">
        <v>5845</v>
      </c>
    </row>
    <row r="20" spans="1:7">
      <c r="A20" s="1503" t="s">
        <v>195</v>
      </c>
      <c r="B20" s="1493">
        <v>516</v>
      </c>
      <c r="C20" s="1493">
        <v>190</v>
      </c>
      <c r="D20" s="1493">
        <v>67</v>
      </c>
      <c r="E20" s="1493">
        <v>67</v>
      </c>
      <c r="F20" s="1493">
        <v>2</v>
      </c>
      <c r="G20" s="1502">
        <v>842</v>
      </c>
    </row>
    <row r="21" spans="1:7">
      <c r="A21" s="1501" t="s">
        <v>193</v>
      </c>
      <c r="B21" s="1493">
        <v>165</v>
      </c>
      <c r="C21" s="1493">
        <v>268</v>
      </c>
      <c r="D21" s="1493">
        <v>0</v>
      </c>
      <c r="E21" s="1493">
        <v>1131</v>
      </c>
      <c r="F21" s="1493">
        <v>-1564</v>
      </c>
      <c r="G21" s="1502">
        <v>0</v>
      </c>
    </row>
    <row r="22" spans="1:7">
      <c r="A22" s="1494" t="s">
        <v>197</v>
      </c>
      <c r="B22" s="1495">
        <v>23795</v>
      </c>
      <c r="C22" s="1495">
        <v>61971</v>
      </c>
      <c r="D22" s="1495">
        <v>9694</v>
      </c>
      <c r="E22" s="1495">
        <v>16133</v>
      </c>
      <c r="F22" s="1495">
        <v>-17148</v>
      </c>
      <c r="G22" s="1504">
        <v>94445</v>
      </c>
    </row>
    <row r="23" spans="1:7">
      <c r="A23" s="1505"/>
      <c r="B23" s="1506"/>
      <c r="C23" s="1506"/>
      <c r="D23" s="1506"/>
      <c r="E23" s="1506"/>
      <c r="F23" s="1507"/>
      <c r="G23" s="1502"/>
    </row>
    <row r="24" spans="1:7">
      <c r="A24" s="1505" t="s">
        <v>198</v>
      </c>
      <c r="B24" s="1506"/>
      <c r="C24" s="1506"/>
      <c r="D24" s="1506"/>
      <c r="E24" s="1493"/>
      <c r="F24" s="1507"/>
      <c r="G24" s="1502"/>
    </row>
    <row r="25" spans="1:7">
      <c r="A25" s="1503" t="s">
        <v>452</v>
      </c>
      <c r="B25" s="1506">
        <v>0</v>
      </c>
      <c r="C25" s="1506">
        <v>401</v>
      </c>
      <c r="D25" s="1506">
        <v>0</v>
      </c>
      <c r="E25" s="1506">
        <v>0</v>
      </c>
      <c r="F25" s="1506">
        <v>0</v>
      </c>
      <c r="G25" s="1502">
        <v>401</v>
      </c>
    </row>
    <row r="26" spans="1:7">
      <c r="A26" s="1503" t="s">
        <v>453</v>
      </c>
      <c r="B26" s="1506">
        <v>0</v>
      </c>
      <c r="C26" s="1506">
        <v>44022</v>
      </c>
      <c r="D26" s="1506">
        <v>0</v>
      </c>
      <c r="E26" s="1506">
        <v>0</v>
      </c>
      <c r="F26" s="1506">
        <v>-518</v>
      </c>
      <c r="G26" s="1502">
        <v>43504</v>
      </c>
    </row>
    <row r="27" spans="1:7">
      <c r="A27" s="1503" t="s">
        <v>190</v>
      </c>
      <c r="B27" s="1506">
        <v>139</v>
      </c>
      <c r="C27" s="1506">
        <v>358</v>
      </c>
      <c r="D27" s="1506">
        <v>10</v>
      </c>
      <c r="E27" s="1506">
        <v>2</v>
      </c>
      <c r="F27" s="1506">
        <v>-31</v>
      </c>
      <c r="G27" s="1502">
        <v>478</v>
      </c>
    </row>
    <row r="28" spans="1:7">
      <c r="A28" s="1503" t="s">
        <v>454</v>
      </c>
      <c r="B28" s="1506">
        <v>311</v>
      </c>
      <c r="C28" s="1506">
        <v>0</v>
      </c>
      <c r="D28" s="1506">
        <v>55</v>
      </c>
      <c r="E28" s="1506">
        <v>0</v>
      </c>
      <c r="F28" s="1506">
        <v>0</v>
      </c>
      <c r="G28" s="1502">
        <v>366</v>
      </c>
    </row>
    <row r="29" spans="1:7">
      <c r="A29" s="1503" t="s">
        <v>199</v>
      </c>
      <c r="B29" s="1506">
        <v>517</v>
      </c>
      <c r="C29" s="1506">
        <v>323</v>
      </c>
      <c r="D29" s="1506">
        <v>167</v>
      </c>
      <c r="E29" s="1506">
        <v>359</v>
      </c>
      <c r="F29" s="1506">
        <v>-4</v>
      </c>
      <c r="G29" s="1502">
        <v>1362</v>
      </c>
    </row>
    <row r="30" spans="1:7">
      <c r="A30" s="1503" t="s">
        <v>455</v>
      </c>
      <c r="B30" s="1506">
        <v>0</v>
      </c>
      <c r="C30" s="1506">
        <v>0</v>
      </c>
      <c r="D30" s="1506">
        <v>0</v>
      </c>
      <c r="E30" s="1506">
        <v>14</v>
      </c>
      <c r="F30" s="1506">
        <v>0</v>
      </c>
      <c r="G30" s="1502">
        <v>14</v>
      </c>
    </row>
    <row r="31" spans="1:7">
      <c r="A31" s="1503" t="s">
        <v>202</v>
      </c>
      <c r="B31" s="1506">
        <v>4681</v>
      </c>
      <c r="C31" s="1506">
        <v>0</v>
      </c>
      <c r="D31" s="1506">
        <v>6</v>
      </c>
      <c r="E31" s="1506">
        <v>0</v>
      </c>
      <c r="F31" s="1506">
        <v>0</v>
      </c>
      <c r="G31" s="1502">
        <v>4687</v>
      </c>
    </row>
    <row r="32" spans="1:7">
      <c r="A32" s="1503" t="s">
        <v>203</v>
      </c>
      <c r="B32" s="1506">
        <v>9479</v>
      </c>
      <c r="C32" s="1506">
        <v>0</v>
      </c>
      <c r="D32" s="1506">
        <v>234</v>
      </c>
      <c r="E32" s="1506">
        <v>0</v>
      </c>
      <c r="F32" s="1506">
        <v>0</v>
      </c>
      <c r="G32" s="1502">
        <v>9713</v>
      </c>
    </row>
    <row r="33" spans="1:7">
      <c r="A33" s="1503" t="s">
        <v>456</v>
      </c>
      <c r="B33" s="1506">
        <v>0</v>
      </c>
      <c r="C33" s="1506">
        <v>0</v>
      </c>
      <c r="D33" s="1506">
        <v>5699</v>
      </c>
      <c r="E33" s="1506">
        <v>0</v>
      </c>
      <c r="F33" s="1506">
        <v>0</v>
      </c>
      <c r="G33" s="1502">
        <v>5699</v>
      </c>
    </row>
    <row r="34" spans="1:7">
      <c r="A34" s="1503" t="s">
        <v>201</v>
      </c>
      <c r="B34" s="1506">
        <v>34</v>
      </c>
      <c r="C34" s="1506">
        <v>0</v>
      </c>
      <c r="D34" s="1506">
        <v>91</v>
      </c>
      <c r="E34" s="1506">
        <v>3</v>
      </c>
      <c r="F34" s="1506">
        <v>-19</v>
      </c>
      <c r="G34" s="1502">
        <v>109</v>
      </c>
    </row>
    <row r="35" spans="1:7">
      <c r="A35" s="1503" t="s">
        <v>457</v>
      </c>
      <c r="B35" s="1506">
        <v>0</v>
      </c>
      <c r="C35" s="1506">
        <v>0</v>
      </c>
      <c r="D35" s="1506">
        <v>1393</v>
      </c>
      <c r="E35" s="1506">
        <v>0</v>
      </c>
      <c r="F35" s="1506">
        <v>-1114</v>
      </c>
      <c r="G35" s="1502">
        <v>279</v>
      </c>
    </row>
    <row r="36" spans="1:7">
      <c r="A36" s="1503" t="s">
        <v>458</v>
      </c>
      <c r="B36" s="1506">
        <v>0</v>
      </c>
      <c r="C36" s="1506">
        <v>3154</v>
      </c>
      <c r="D36" s="1506">
        <v>0</v>
      </c>
      <c r="E36" s="1506">
        <v>0</v>
      </c>
      <c r="F36" s="1506">
        <v>-10</v>
      </c>
      <c r="G36" s="1502">
        <v>3144</v>
      </c>
    </row>
    <row r="37" spans="1:7">
      <c r="A37" s="1503" t="s">
        <v>459</v>
      </c>
      <c r="B37" s="1506">
        <v>0</v>
      </c>
      <c r="C37" s="1506">
        <v>8891</v>
      </c>
      <c r="D37" s="1506">
        <v>0</v>
      </c>
      <c r="E37" s="1506">
        <v>0</v>
      </c>
      <c r="F37" s="1506">
        <v>-20</v>
      </c>
      <c r="G37" s="1502">
        <v>8871</v>
      </c>
    </row>
    <row r="38" spans="1:7">
      <c r="A38" s="1503" t="s">
        <v>204</v>
      </c>
      <c r="B38" s="1506">
        <v>588</v>
      </c>
      <c r="C38" s="1506">
        <v>742</v>
      </c>
      <c r="D38" s="1506">
        <v>100</v>
      </c>
      <c r="E38" s="1506">
        <v>763</v>
      </c>
      <c r="F38" s="1506">
        <v>-770</v>
      </c>
      <c r="G38" s="1502">
        <v>1423</v>
      </c>
    </row>
    <row r="39" spans="1:7">
      <c r="A39" s="1503" t="s">
        <v>460</v>
      </c>
      <c r="B39" s="1506">
        <v>0</v>
      </c>
      <c r="C39" s="1506">
        <v>0</v>
      </c>
      <c r="D39" s="1506">
        <v>0</v>
      </c>
      <c r="E39" s="1506">
        <v>949</v>
      </c>
      <c r="F39" s="1506">
        <v>0</v>
      </c>
      <c r="G39" s="1502">
        <v>949</v>
      </c>
    </row>
    <row r="40" spans="1:7">
      <c r="A40" s="1501" t="s">
        <v>727</v>
      </c>
      <c r="B40" s="1506">
        <v>182</v>
      </c>
      <c r="C40" s="1506">
        <v>99</v>
      </c>
      <c r="D40" s="1506">
        <v>20</v>
      </c>
      <c r="E40" s="1506">
        <v>487</v>
      </c>
      <c r="F40" s="1506">
        <v>-788</v>
      </c>
      <c r="G40" s="1502">
        <v>0</v>
      </c>
    </row>
    <row r="41" spans="1:7">
      <c r="A41" s="1494" t="s">
        <v>205</v>
      </c>
      <c r="B41" s="1508">
        <v>15931</v>
      </c>
      <c r="C41" s="1508">
        <v>57990</v>
      </c>
      <c r="D41" s="1508">
        <v>7775</v>
      </c>
      <c r="E41" s="1508">
        <v>2577</v>
      </c>
      <c r="F41" s="1508">
        <v>-3274</v>
      </c>
      <c r="G41" s="1509">
        <v>80999</v>
      </c>
    </row>
    <row r="42" spans="1:7" ht="13.5" thickBot="1">
      <c r="A42" s="1510" t="s">
        <v>206</v>
      </c>
      <c r="B42" s="1511">
        <v>7864</v>
      </c>
      <c r="C42" s="1511">
        <v>3981</v>
      </c>
      <c r="D42" s="1512">
        <v>1919</v>
      </c>
      <c r="E42" s="1512">
        <v>13556</v>
      </c>
      <c r="F42" s="1512">
        <v>-13874</v>
      </c>
      <c r="G42" s="1513">
        <v>13446</v>
      </c>
    </row>
    <row r="43" spans="1:7">
      <c r="A43" s="1505"/>
      <c r="B43" s="1514"/>
      <c r="C43" s="1514"/>
      <c r="D43" s="1514"/>
      <c r="E43" s="1514"/>
      <c r="F43" s="1514"/>
      <c r="G43" s="1515"/>
    </row>
    <row r="44" spans="1:7">
      <c r="A44" s="1505" t="s">
        <v>461</v>
      </c>
      <c r="B44" s="1514"/>
      <c r="C44" s="1514"/>
      <c r="D44" s="1514"/>
      <c r="E44" s="1514"/>
      <c r="F44" s="1514"/>
      <c r="G44" s="1516"/>
    </row>
    <row r="45" spans="1:7">
      <c r="A45" s="1517" t="s">
        <v>462</v>
      </c>
      <c r="B45" s="1514"/>
      <c r="C45" s="1514"/>
      <c r="D45" s="1514"/>
      <c r="E45" s="1514"/>
      <c r="F45" s="1514"/>
      <c r="G45" s="1518">
        <v>12675</v>
      </c>
    </row>
    <row r="46" spans="1:7">
      <c r="A46" s="1517" t="s">
        <v>463</v>
      </c>
      <c r="B46" s="1514"/>
      <c r="C46" s="1514"/>
      <c r="D46" s="1514"/>
      <c r="E46" s="1514"/>
      <c r="F46" s="1514"/>
      <c r="G46" s="1518">
        <v>185</v>
      </c>
    </row>
    <row r="47" spans="1:7">
      <c r="A47" s="1517" t="s">
        <v>464</v>
      </c>
      <c r="B47" s="1514"/>
      <c r="C47" s="1514"/>
      <c r="D47" s="1514"/>
      <c r="E47" s="1514"/>
      <c r="F47" s="1514"/>
      <c r="G47" s="1518">
        <v>570</v>
      </c>
    </row>
    <row r="48" spans="1:7" ht="24">
      <c r="A48" s="1505" t="s">
        <v>465</v>
      </c>
      <c r="B48" s="1514"/>
      <c r="C48" s="1514"/>
      <c r="D48" s="1514"/>
      <c r="E48" s="1514"/>
      <c r="F48" s="1514"/>
      <c r="G48" s="1519">
        <v>13430</v>
      </c>
    </row>
    <row r="49" spans="1:7">
      <c r="A49" s="1517" t="s">
        <v>466</v>
      </c>
      <c r="B49" s="1514"/>
      <c r="C49" s="1514"/>
      <c r="D49" s="1514"/>
      <c r="E49" s="1514"/>
      <c r="F49" s="1514"/>
      <c r="G49" s="1518">
        <v>16</v>
      </c>
    </row>
    <row r="50" spans="1:7" ht="13.5" thickBot="1">
      <c r="A50" s="1520" t="s">
        <v>728</v>
      </c>
      <c r="B50" s="1514"/>
      <c r="C50" s="1514"/>
      <c r="D50" s="1514"/>
      <c r="E50" s="1514"/>
      <c r="F50" s="1514"/>
      <c r="G50" s="1521">
        <v>13446</v>
      </c>
    </row>
    <row r="51" spans="1:7">
      <c r="A51" s="1418"/>
    </row>
    <row r="52" spans="1:7">
      <c r="A52" s="1418"/>
    </row>
    <row r="53" spans="1:7">
      <c r="A53" s="1418"/>
    </row>
    <row r="54" spans="1:7">
      <c r="A54" s="1418"/>
    </row>
    <row r="55" spans="1:7">
      <c r="A55" s="1418"/>
    </row>
    <row r="56" spans="1:7">
      <c r="A56" s="1418"/>
    </row>
    <row r="57" spans="1:7">
      <c r="A57" s="1418"/>
    </row>
    <row r="58" spans="1:7">
      <c r="A58" s="1418"/>
    </row>
    <row r="59" spans="1:7">
      <c r="A59" s="1418"/>
    </row>
  </sheetData>
  <hyperlinks>
    <hyperlink ref="I1" location="Index!A1" display="Index"/>
  </hyperlinks>
  <pageMargins left="0.75" right="0.75" top="1" bottom="1" header="0.5" footer="0.5"/>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K49" sqref="K49"/>
    </sheetView>
  </sheetViews>
  <sheetFormatPr defaultRowHeight="12"/>
  <cols>
    <col min="1" max="16384" width="9.140625" style="136"/>
  </cols>
  <sheetData>
    <row r="4" spans="1:1" ht="33.75">
      <c r="A4" s="135" t="s">
        <v>135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workbookViewId="0">
      <selection activeCell="F35" sqref="F35"/>
    </sheetView>
  </sheetViews>
  <sheetFormatPr defaultColWidth="9.140625" defaultRowHeight="12.75"/>
  <cols>
    <col min="1" max="1" width="35.7109375" customWidth="1"/>
    <col min="2" max="6" width="10.7109375" customWidth="1"/>
  </cols>
  <sheetData>
    <row r="1" spans="1:8" ht="20.25">
      <c r="A1" s="1187" t="s">
        <v>120</v>
      </c>
      <c r="H1" s="1196" t="s">
        <v>148</v>
      </c>
    </row>
    <row r="3" spans="1:8" ht="13.5" customHeight="1">
      <c r="A3" s="1419"/>
      <c r="B3" s="1707" t="s">
        <v>184</v>
      </c>
      <c r="C3" s="1707"/>
      <c r="D3" s="1707"/>
      <c r="E3" s="1306" t="str">
        <f>B4</f>
        <v>DEC-15</v>
      </c>
      <c r="F3" s="1306" t="str">
        <f>B4</f>
        <v>DEC-15</v>
      </c>
      <c r="H3" s="137"/>
    </row>
    <row r="4" spans="1:8" ht="13.5" customHeight="1">
      <c r="A4" s="1420"/>
      <c r="B4" s="1243" t="s">
        <v>441</v>
      </c>
      <c r="C4" s="1243" t="s">
        <v>442</v>
      </c>
      <c r="D4" s="1243" t="s">
        <v>150</v>
      </c>
      <c r="E4" s="1244" t="s">
        <v>443</v>
      </c>
      <c r="F4" s="1244" t="s">
        <v>444</v>
      </c>
    </row>
    <row r="5" spans="1:8" ht="13.5" customHeight="1">
      <c r="A5" s="1421"/>
      <c r="B5" s="1422" t="s">
        <v>151</v>
      </c>
      <c r="C5" s="1422" t="s">
        <v>151</v>
      </c>
      <c r="D5" s="1422" t="s">
        <v>151</v>
      </c>
      <c r="E5" s="1422" t="s">
        <v>186</v>
      </c>
      <c r="F5" s="1422" t="s">
        <v>186</v>
      </c>
    </row>
    <row r="6" spans="1:8" ht="13.5" customHeight="1">
      <c r="A6" s="1423" t="s">
        <v>730</v>
      </c>
      <c r="B6" s="1424"/>
      <c r="C6" s="1425"/>
      <c r="D6" s="1426"/>
      <c r="E6" s="146"/>
      <c r="F6" s="146"/>
    </row>
    <row r="7" spans="1:8" ht="13.5" customHeight="1">
      <c r="A7" s="1427" t="s">
        <v>731</v>
      </c>
      <c r="B7" s="1428">
        <v>2</v>
      </c>
      <c r="C7" s="1429">
        <v>3</v>
      </c>
      <c r="D7" s="1429">
        <v>4</v>
      </c>
      <c r="E7" s="263">
        <v>-33.299999999999997</v>
      </c>
      <c r="F7" s="263">
        <v>-50</v>
      </c>
    </row>
    <row r="8" spans="1:8" ht="13.5" customHeight="1">
      <c r="A8" s="1427" t="s">
        <v>535</v>
      </c>
      <c r="B8" s="1428">
        <v>510</v>
      </c>
      <c r="C8" s="1429">
        <v>620</v>
      </c>
      <c r="D8" s="1429">
        <v>640</v>
      </c>
      <c r="E8" s="263">
        <v>-17.7</v>
      </c>
      <c r="F8" s="263">
        <v>-20.3</v>
      </c>
    </row>
    <row r="9" spans="1:8" ht="13.5" customHeight="1">
      <c r="A9" s="1427" t="s">
        <v>193</v>
      </c>
      <c r="B9" s="1428">
        <v>84</v>
      </c>
      <c r="C9" s="1429">
        <v>338</v>
      </c>
      <c r="D9" s="1429">
        <v>198</v>
      </c>
      <c r="E9" s="263">
        <v>-75.099999999999994</v>
      </c>
      <c r="F9" s="263">
        <v>-57.6</v>
      </c>
    </row>
    <row r="10" spans="1:8" ht="13.5" customHeight="1">
      <c r="A10" s="1430" t="s">
        <v>425</v>
      </c>
      <c r="B10" s="1431">
        <v>5</v>
      </c>
      <c r="C10" s="1432">
        <v>5</v>
      </c>
      <c r="D10" s="1432">
        <v>4</v>
      </c>
      <c r="E10" s="268" t="s">
        <v>475</v>
      </c>
      <c r="F10" s="268">
        <v>25</v>
      </c>
    </row>
    <row r="11" spans="1:8" ht="13.5" customHeight="1">
      <c r="A11" s="1433" t="s">
        <v>732</v>
      </c>
      <c r="B11" s="1434">
        <v>601</v>
      </c>
      <c r="C11" s="1435">
        <v>966</v>
      </c>
      <c r="D11" s="1435">
        <v>846</v>
      </c>
      <c r="E11" s="772">
        <v>-37.799999999999997</v>
      </c>
      <c r="F11" s="772">
        <v>-29</v>
      </c>
    </row>
    <row r="12" spans="1:8" ht="13.5" customHeight="1">
      <c r="A12" s="1423" t="s">
        <v>733</v>
      </c>
      <c r="B12" s="1436"/>
      <c r="C12" s="1437"/>
      <c r="D12" s="1437"/>
      <c r="E12" s="146"/>
      <c r="F12" s="146"/>
    </row>
    <row r="13" spans="1:8" ht="13.5" customHeight="1">
      <c r="A13" s="1427" t="s">
        <v>734</v>
      </c>
      <c r="B13" s="1428">
        <v>13905</v>
      </c>
      <c r="C13" s="1429">
        <v>13889</v>
      </c>
      <c r="D13" s="1429">
        <v>13852</v>
      </c>
      <c r="E13" s="263">
        <v>0.1</v>
      </c>
      <c r="F13" s="263">
        <v>0.4</v>
      </c>
    </row>
    <row r="14" spans="1:8" ht="13.5" customHeight="1">
      <c r="A14" s="1427" t="s">
        <v>193</v>
      </c>
      <c r="B14" s="1428">
        <v>770</v>
      </c>
      <c r="C14" s="1429">
        <v>770</v>
      </c>
      <c r="D14" s="1429">
        <v>770</v>
      </c>
      <c r="E14" s="263" t="s">
        <v>475</v>
      </c>
      <c r="F14" s="263" t="s">
        <v>475</v>
      </c>
    </row>
    <row r="15" spans="1:8" ht="13.5" customHeight="1">
      <c r="A15" s="1427" t="s">
        <v>423</v>
      </c>
      <c r="B15" s="1428">
        <v>6</v>
      </c>
      <c r="C15" s="1429">
        <v>6</v>
      </c>
      <c r="D15" s="1429">
        <v>4</v>
      </c>
      <c r="E15" s="263" t="s">
        <v>475</v>
      </c>
      <c r="F15" s="263">
        <v>50</v>
      </c>
    </row>
    <row r="16" spans="1:8" ht="13.5" customHeight="1">
      <c r="A16" s="1430" t="s">
        <v>425</v>
      </c>
      <c r="B16" s="1431">
        <v>83</v>
      </c>
      <c r="C16" s="1432">
        <v>71</v>
      </c>
      <c r="D16" s="1432">
        <v>74</v>
      </c>
      <c r="E16" s="268">
        <v>16.899999999999999</v>
      </c>
      <c r="F16" s="268">
        <v>12.2</v>
      </c>
    </row>
    <row r="17" spans="1:6" ht="13.5" customHeight="1">
      <c r="A17" s="1433" t="s">
        <v>735</v>
      </c>
      <c r="B17" s="1434">
        <v>14764</v>
      </c>
      <c r="C17" s="1435">
        <v>14736</v>
      </c>
      <c r="D17" s="1435">
        <v>14700</v>
      </c>
      <c r="E17" s="772">
        <v>0.2</v>
      </c>
      <c r="F17" s="772">
        <v>0.4</v>
      </c>
    </row>
    <row r="18" spans="1:6" ht="13.5" customHeight="1" thickBot="1">
      <c r="A18" s="1438" t="s">
        <v>197</v>
      </c>
      <c r="B18" s="1439">
        <v>15365</v>
      </c>
      <c r="C18" s="1440">
        <v>15702</v>
      </c>
      <c r="D18" s="1440">
        <v>15546</v>
      </c>
      <c r="E18" s="286">
        <v>-2.1</v>
      </c>
      <c r="F18" s="286">
        <v>-1.2</v>
      </c>
    </row>
    <row r="19" spans="1:6" ht="13.5" customHeight="1">
      <c r="A19" s="1441" t="s">
        <v>736</v>
      </c>
      <c r="B19" s="1442"/>
      <c r="C19" s="1443"/>
      <c r="D19" s="1444"/>
      <c r="E19" s="276"/>
      <c r="F19" s="276"/>
    </row>
    <row r="20" spans="1:6" ht="13.5" customHeight="1">
      <c r="A20" s="1427" t="s">
        <v>737</v>
      </c>
      <c r="B20" s="1428">
        <v>9</v>
      </c>
      <c r="C20" s="1429">
        <v>9</v>
      </c>
      <c r="D20" s="1429">
        <v>9</v>
      </c>
      <c r="E20" s="263" t="s">
        <v>475</v>
      </c>
      <c r="F20" s="263" t="s">
        <v>475</v>
      </c>
    </row>
    <row r="21" spans="1:6" ht="13.5" customHeight="1">
      <c r="A21" s="1427" t="s">
        <v>738</v>
      </c>
      <c r="B21" s="1428">
        <v>13</v>
      </c>
      <c r="C21" s="1429">
        <v>275</v>
      </c>
      <c r="D21" s="1429">
        <v>91</v>
      </c>
      <c r="E21" s="263">
        <v>-95.3</v>
      </c>
      <c r="F21" s="263">
        <v>-85.7</v>
      </c>
    </row>
    <row r="22" spans="1:6" ht="13.5" customHeight="1">
      <c r="A22" s="1430" t="s">
        <v>200</v>
      </c>
      <c r="B22" s="1431">
        <v>20</v>
      </c>
      <c r="C22" s="1432">
        <v>13</v>
      </c>
      <c r="D22" s="1432">
        <v>43</v>
      </c>
      <c r="E22" s="268">
        <v>53.8</v>
      </c>
      <c r="F22" s="268">
        <v>-53.5</v>
      </c>
    </row>
    <row r="23" spans="1:6" ht="13.5" customHeight="1">
      <c r="A23" s="1433" t="s">
        <v>739</v>
      </c>
      <c r="B23" s="1434">
        <v>42</v>
      </c>
      <c r="C23" s="1435">
        <v>297</v>
      </c>
      <c r="D23" s="1435">
        <v>143</v>
      </c>
      <c r="E23" s="772">
        <v>-85.9</v>
      </c>
      <c r="F23" s="772">
        <v>-70.599999999999994</v>
      </c>
    </row>
    <row r="24" spans="1:6" ht="13.5" customHeight="1">
      <c r="A24" s="1423" t="s">
        <v>740</v>
      </c>
      <c r="B24" s="1445"/>
      <c r="C24" s="1446"/>
      <c r="D24" s="1446"/>
      <c r="E24" s="428"/>
      <c r="F24" s="428"/>
    </row>
    <row r="25" spans="1:6" ht="13.5" customHeight="1">
      <c r="A25" s="1427" t="s">
        <v>204</v>
      </c>
      <c r="B25" s="1428">
        <v>763</v>
      </c>
      <c r="C25" s="1429">
        <v>762</v>
      </c>
      <c r="D25" s="1429">
        <v>760</v>
      </c>
      <c r="E25" s="263">
        <v>0.1</v>
      </c>
      <c r="F25" s="263">
        <v>0.4</v>
      </c>
    </row>
    <row r="26" spans="1:6" ht="13.5" customHeight="1">
      <c r="A26" s="1430" t="s">
        <v>460</v>
      </c>
      <c r="B26" s="1431">
        <v>949</v>
      </c>
      <c r="C26" s="1432">
        <v>947</v>
      </c>
      <c r="D26" s="1432">
        <v>945</v>
      </c>
      <c r="E26" s="268">
        <v>0.2</v>
      </c>
      <c r="F26" s="268">
        <v>0.4</v>
      </c>
    </row>
    <row r="27" spans="1:6" ht="13.5" customHeight="1">
      <c r="A27" s="1433" t="s">
        <v>741</v>
      </c>
      <c r="B27" s="1434">
        <v>1712</v>
      </c>
      <c r="C27" s="1435">
        <v>1709</v>
      </c>
      <c r="D27" s="1435">
        <v>1705</v>
      </c>
      <c r="E27" s="772">
        <v>0.2</v>
      </c>
      <c r="F27" s="772">
        <v>0.4</v>
      </c>
    </row>
    <row r="28" spans="1:6" ht="13.5" customHeight="1">
      <c r="A28" s="1433" t="s">
        <v>205</v>
      </c>
      <c r="B28" s="1447">
        <v>1754</v>
      </c>
      <c r="C28" s="1448">
        <v>2006</v>
      </c>
      <c r="D28" s="1448">
        <v>1848</v>
      </c>
      <c r="E28" s="282">
        <v>-12.6</v>
      </c>
      <c r="F28" s="282">
        <v>-5.0999999999999996</v>
      </c>
    </row>
    <row r="29" spans="1:6" ht="13.5" customHeight="1" thickBot="1">
      <c r="A29" s="1438" t="s">
        <v>206</v>
      </c>
      <c r="B29" s="1439">
        <v>13611</v>
      </c>
      <c r="C29" s="1440">
        <v>13696</v>
      </c>
      <c r="D29" s="1440">
        <v>13698</v>
      </c>
      <c r="E29" s="286">
        <v>-0.6</v>
      </c>
      <c r="F29" s="286">
        <v>-0.6</v>
      </c>
    </row>
    <row r="30" spans="1:6" ht="13.5" customHeight="1">
      <c r="A30" s="1449"/>
      <c r="B30" s="1450"/>
      <c r="C30" s="1451"/>
      <c r="D30" s="1451"/>
      <c r="E30" s="741"/>
      <c r="F30" s="741"/>
    </row>
    <row r="31" spans="1:6" ht="13.5" customHeight="1">
      <c r="A31" s="1449" t="s">
        <v>461</v>
      </c>
      <c r="B31" s="1452"/>
      <c r="C31" s="1453"/>
      <c r="D31" s="1454"/>
      <c r="E31" s="345"/>
      <c r="F31" s="345"/>
    </row>
    <row r="32" spans="1:6" ht="13.5" customHeight="1">
      <c r="A32" s="1455" t="s">
        <v>462</v>
      </c>
      <c r="B32" s="1456">
        <v>12775</v>
      </c>
      <c r="C32" s="1457">
        <v>12773</v>
      </c>
      <c r="D32" s="1429">
        <v>12770</v>
      </c>
      <c r="E32" s="263">
        <v>0</v>
      </c>
      <c r="F32" s="263">
        <v>0</v>
      </c>
    </row>
    <row r="33" spans="1:6" ht="13.5" customHeight="1">
      <c r="A33" s="1455" t="s">
        <v>463</v>
      </c>
      <c r="B33" s="1652" t="s">
        <v>729</v>
      </c>
      <c r="C33" s="1653" t="s">
        <v>729</v>
      </c>
      <c r="D33" s="1654" t="s">
        <v>729</v>
      </c>
      <c r="E33" s="263" t="s">
        <v>267</v>
      </c>
      <c r="F33" s="263" t="s">
        <v>267</v>
      </c>
    </row>
    <row r="34" spans="1:6" ht="13.5" customHeight="1">
      <c r="A34" s="1458" t="s">
        <v>464</v>
      </c>
      <c r="B34" s="1459">
        <v>836</v>
      </c>
      <c r="C34" s="1460">
        <v>923</v>
      </c>
      <c r="D34" s="1432">
        <v>928</v>
      </c>
      <c r="E34" s="268">
        <v>-9.4</v>
      </c>
      <c r="F34" s="268">
        <v>-9.9</v>
      </c>
    </row>
    <row r="35" spans="1:6" ht="13.5" customHeight="1" thickBot="1">
      <c r="A35" s="1461" t="s">
        <v>728</v>
      </c>
      <c r="B35" s="1462">
        <v>13611</v>
      </c>
      <c r="C35" s="1463">
        <v>13696</v>
      </c>
      <c r="D35" s="1463">
        <v>13698</v>
      </c>
      <c r="E35" s="286">
        <v>-0.6</v>
      </c>
      <c r="F35" s="286">
        <v>-0.6</v>
      </c>
    </row>
    <row r="36" spans="1:6" ht="13.5" customHeight="1"/>
    <row r="37" spans="1:6" ht="13.5" customHeight="1"/>
  </sheetData>
  <mergeCells count="1">
    <mergeCell ref="B3:D3"/>
  </mergeCells>
  <hyperlinks>
    <hyperlink ref="H1" location="Index!A1" display="Index"/>
  </hyperlinks>
  <pageMargins left="0.75" right="0.75" top="1" bottom="1" header="0.5" footer="0.5"/>
  <pageSetup paperSize="9" scale="8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topLeftCell="A4" workbookViewId="0">
      <selection activeCell="F45" sqref="F45:F47"/>
    </sheetView>
  </sheetViews>
  <sheetFormatPr defaultColWidth="9.140625" defaultRowHeight="12.75"/>
  <cols>
    <col min="1" max="1" width="35.7109375" customWidth="1"/>
    <col min="2" max="6" width="10.7109375" customWidth="1"/>
  </cols>
  <sheetData>
    <row r="1" spans="1:9" ht="20.25">
      <c r="A1" s="1154" t="s">
        <v>121</v>
      </c>
      <c r="B1" s="1154"/>
      <c r="C1" s="1154"/>
      <c r="D1" s="1154"/>
      <c r="E1" s="1154"/>
      <c r="F1" s="1154"/>
      <c r="G1" s="1154"/>
      <c r="H1" s="1196" t="s">
        <v>148</v>
      </c>
      <c r="I1" s="1154"/>
    </row>
    <row r="2" spans="1:9">
      <c r="A2" s="1189"/>
      <c r="B2" s="1189"/>
      <c r="C2" s="1189"/>
      <c r="D2" s="1189"/>
      <c r="E2" s="1189"/>
      <c r="F2" s="1190"/>
      <c r="G2" s="1190"/>
      <c r="H2" s="1190"/>
      <c r="I2" s="1190"/>
    </row>
    <row r="3" spans="1:9" ht="16.5">
      <c r="B3" s="1154"/>
      <c r="C3" s="1154"/>
      <c r="D3" s="1154"/>
      <c r="E3" s="1154"/>
      <c r="F3" s="1154"/>
      <c r="G3" s="1154"/>
      <c r="H3" s="1154"/>
      <c r="I3" s="1154"/>
    </row>
    <row r="4" spans="1:9" ht="14.25" customHeight="1">
      <c r="A4" s="1137"/>
      <c r="B4" s="1707" t="s">
        <v>184</v>
      </c>
      <c r="C4" s="1707"/>
      <c r="D4" s="1707"/>
      <c r="E4" s="1306" t="str">
        <f>B5</f>
        <v>DEC-15</v>
      </c>
      <c r="F4" s="1306" t="str">
        <f>B5</f>
        <v>DEC-15</v>
      </c>
      <c r="H4" s="1196"/>
    </row>
    <row r="5" spans="1:9" ht="14.25" customHeight="1">
      <c r="A5" s="1172"/>
      <c r="B5" s="1243" t="s">
        <v>441</v>
      </c>
      <c r="C5" s="1243" t="s">
        <v>442</v>
      </c>
      <c r="D5" s="1243" t="s">
        <v>150</v>
      </c>
      <c r="E5" s="1244" t="s">
        <v>443</v>
      </c>
      <c r="F5" s="1244" t="s">
        <v>444</v>
      </c>
    </row>
    <row r="6" spans="1:9" ht="14.25" customHeight="1">
      <c r="A6" s="1055"/>
      <c r="B6" s="1100" t="s">
        <v>151</v>
      </c>
      <c r="C6" s="1100" t="s">
        <v>151</v>
      </c>
      <c r="D6" s="1100" t="s">
        <v>151</v>
      </c>
      <c r="E6" s="1100" t="s">
        <v>186</v>
      </c>
      <c r="F6" s="1100" t="s">
        <v>186</v>
      </c>
    </row>
    <row r="7" spans="1:9" ht="14.25" customHeight="1">
      <c r="A7" s="1522" t="s">
        <v>691</v>
      </c>
      <c r="B7" s="1526"/>
      <c r="C7" s="1525"/>
      <c r="D7" s="1525"/>
      <c r="E7" s="263"/>
      <c r="F7" s="263"/>
    </row>
    <row r="8" spans="1:9" ht="14.25" customHeight="1">
      <c r="A8" s="1094" t="s">
        <v>742</v>
      </c>
      <c r="B8" s="148">
        <v>594</v>
      </c>
      <c r="C8" s="149">
        <v>524</v>
      </c>
      <c r="D8" s="149">
        <v>685</v>
      </c>
      <c r="E8" s="150">
        <v>13.3587786259542</v>
      </c>
      <c r="F8" s="150">
        <v>-13.2846715328467</v>
      </c>
    </row>
    <row r="9" spans="1:9" ht="14.25" customHeight="1">
      <c r="A9" s="1094" t="s">
        <v>743</v>
      </c>
      <c r="B9" s="148">
        <v>7</v>
      </c>
      <c r="C9" s="149">
        <v>10</v>
      </c>
      <c r="D9" s="149">
        <v>14</v>
      </c>
      <c r="E9" s="150">
        <v>-30</v>
      </c>
      <c r="F9" s="150">
        <v>-50</v>
      </c>
    </row>
    <row r="10" spans="1:9" ht="14.25" customHeight="1">
      <c r="A10" s="1094" t="s">
        <v>744</v>
      </c>
      <c r="B10" s="148">
        <v>2</v>
      </c>
      <c r="C10" s="149">
        <v>1</v>
      </c>
      <c r="D10" s="149">
        <v>1</v>
      </c>
      <c r="E10" s="150">
        <v>100</v>
      </c>
      <c r="F10" s="150">
        <v>100</v>
      </c>
    </row>
    <row r="11" spans="1:9" ht="14.25" customHeight="1">
      <c r="A11" s="1098" t="s">
        <v>700</v>
      </c>
      <c r="B11" s="160">
        <v>603</v>
      </c>
      <c r="C11" s="161">
        <v>535</v>
      </c>
      <c r="D11" s="161">
        <v>700</v>
      </c>
      <c r="E11" s="162">
        <v>12.7102803738318</v>
      </c>
      <c r="F11" s="162">
        <v>-13.8571428571429</v>
      </c>
    </row>
    <row r="12" spans="1:9" ht="14.25" customHeight="1">
      <c r="A12" s="1522" t="s">
        <v>381</v>
      </c>
      <c r="B12" s="1523"/>
      <c r="C12" s="1524"/>
      <c r="D12" s="149"/>
      <c r="E12" s="150"/>
      <c r="F12" s="150"/>
    </row>
    <row r="13" spans="1:9" ht="14.25" customHeight="1">
      <c r="A13" s="1094" t="s">
        <v>745</v>
      </c>
      <c r="B13" s="148">
        <v>-44</v>
      </c>
      <c r="C13" s="149">
        <v>-45</v>
      </c>
      <c r="D13" s="149">
        <v>-48</v>
      </c>
      <c r="E13" s="150">
        <v>-2.2222222222222201</v>
      </c>
      <c r="F13" s="150">
        <v>-8.3333333333333304</v>
      </c>
    </row>
    <row r="14" spans="1:9" ht="14.25" customHeight="1">
      <c r="A14" s="1094" t="s">
        <v>111</v>
      </c>
      <c r="B14" s="148">
        <v>-2</v>
      </c>
      <c r="C14" s="149">
        <v>-3</v>
      </c>
      <c r="D14" s="149">
        <v>-1</v>
      </c>
      <c r="E14" s="150">
        <v>-33.3333333333333</v>
      </c>
      <c r="F14" s="150">
        <v>100</v>
      </c>
    </row>
    <row r="15" spans="1:9" ht="14.25" customHeight="1">
      <c r="A15" s="1098" t="s">
        <v>711</v>
      </c>
      <c r="B15" s="160">
        <v>-46</v>
      </c>
      <c r="C15" s="161">
        <v>-48</v>
      </c>
      <c r="D15" s="161">
        <v>-49</v>
      </c>
      <c r="E15" s="162">
        <v>-4.1666666666666696</v>
      </c>
      <c r="F15" s="162">
        <v>-6.12244897959184</v>
      </c>
    </row>
    <row r="16" spans="1:9" ht="14.25" customHeight="1">
      <c r="A16" s="1522" t="s">
        <v>746</v>
      </c>
      <c r="B16" s="144">
        <v>557</v>
      </c>
      <c r="C16" s="145">
        <v>487</v>
      </c>
      <c r="D16" s="145">
        <v>651</v>
      </c>
      <c r="E16" s="150">
        <v>14.3737166324435</v>
      </c>
      <c r="F16" s="150">
        <v>-14.439324116743499</v>
      </c>
    </row>
    <row r="17" spans="1:6" ht="14.25" customHeight="1">
      <c r="A17" s="1094" t="s">
        <v>747</v>
      </c>
      <c r="B17" s="148">
        <v>-2</v>
      </c>
      <c r="C17" s="1396">
        <v>-3</v>
      </c>
      <c r="D17" s="1396">
        <v>-3</v>
      </c>
      <c r="E17" s="150">
        <v>-33.3333333333333</v>
      </c>
      <c r="F17" s="150">
        <v>-33.3333333333333</v>
      </c>
    </row>
    <row r="18" spans="1:6" ht="14.25" customHeight="1" thickBot="1">
      <c r="A18" s="1164" t="s">
        <v>713</v>
      </c>
      <c r="B18" s="170">
        <v>555</v>
      </c>
      <c r="C18" s="171">
        <v>484</v>
      </c>
      <c r="D18" s="171">
        <v>648</v>
      </c>
      <c r="E18" s="172">
        <v>14.6694214876033</v>
      </c>
      <c r="F18" s="172">
        <v>-14.3518518518518</v>
      </c>
    </row>
    <row r="19" spans="1:6" ht="14.25" customHeight="1">
      <c r="A19" s="140"/>
      <c r="B19" s="140"/>
      <c r="C19" s="140"/>
      <c r="D19" s="140"/>
      <c r="E19" s="140"/>
      <c r="F19" s="140"/>
    </row>
    <row r="20" spans="1:6" ht="14.25" customHeight="1">
      <c r="A20" s="140"/>
      <c r="B20" s="140"/>
      <c r="C20" s="140"/>
      <c r="D20" s="140"/>
      <c r="E20" s="140"/>
      <c r="F20" s="140"/>
    </row>
  </sheetData>
  <mergeCells count="1">
    <mergeCell ref="B4:D4"/>
  </mergeCells>
  <hyperlinks>
    <hyperlink ref="H1" location="Index!A1" display="Index"/>
  </hyperlinks>
  <pageMargins left="0.75" right="0.75" top="1" bottom="1" header="0.5" footer="0.5"/>
  <pageSetup paperSize="9" scale="8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election activeCell="A4" sqref="A4"/>
    </sheetView>
  </sheetViews>
  <sheetFormatPr defaultRowHeight="12"/>
  <cols>
    <col min="1" max="16384" width="9.140625" style="136"/>
  </cols>
  <sheetData>
    <row r="4" spans="1:1" ht="33.75">
      <c r="A4" s="135" t="s">
        <v>409</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workbookViewId="0">
      <selection activeCell="G53" sqref="G53"/>
    </sheetView>
  </sheetViews>
  <sheetFormatPr defaultColWidth="9.140625" defaultRowHeight="12.75"/>
  <cols>
    <col min="1" max="1" width="41.42578125" bestFit="1" customWidth="1"/>
    <col min="2" max="2" width="8.28515625" customWidth="1"/>
    <col min="3" max="3" width="9" bestFit="1" customWidth="1"/>
    <col min="4" max="7" width="8.28515625" customWidth="1"/>
  </cols>
  <sheetData>
    <row r="1" spans="1:10" ht="20.25">
      <c r="A1" s="1195" t="s">
        <v>382</v>
      </c>
      <c r="I1" s="1196" t="s">
        <v>148</v>
      </c>
    </row>
    <row r="3" spans="1:10" ht="15" customHeight="1">
      <c r="A3" s="1067"/>
      <c r="B3" s="1148"/>
      <c r="C3" s="1708" t="s">
        <v>149</v>
      </c>
      <c r="D3" s="1708"/>
      <c r="E3" s="1708"/>
      <c r="F3" s="214" t="str">
        <f>C4</f>
        <v>DEC-15</v>
      </c>
      <c r="G3" s="214" t="str">
        <f>C4</f>
        <v>DEC-15</v>
      </c>
      <c r="J3" s="137"/>
    </row>
    <row r="4" spans="1:10" ht="15" customHeight="1">
      <c r="A4" s="215"/>
      <c r="B4" s="1096"/>
      <c r="C4" s="1243" t="s">
        <v>441</v>
      </c>
      <c r="D4" s="1243" t="s">
        <v>442</v>
      </c>
      <c r="E4" s="1243" t="s">
        <v>150</v>
      </c>
      <c r="F4" s="1244" t="s">
        <v>443</v>
      </c>
      <c r="G4" s="1244" t="s">
        <v>444</v>
      </c>
    </row>
    <row r="5" spans="1:10" ht="15" customHeight="1">
      <c r="A5" s="218"/>
      <c r="B5" s="477"/>
      <c r="C5" s="1030"/>
      <c r="D5" s="1030"/>
      <c r="E5" s="1030"/>
      <c r="F5" s="1044" t="s">
        <v>152</v>
      </c>
      <c r="G5" s="1044" t="s">
        <v>152</v>
      </c>
    </row>
    <row r="6" spans="1:10" ht="15" customHeight="1">
      <c r="A6" s="1527" t="s">
        <v>748</v>
      </c>
      <c r="B6" s="1530"/>
      <c r="C6" s="148"/>
      <c r="D6" s="1533"/>
      <c r="E6" s="1531"/>
      <c r="F6" s="263"/>
      <c r="G6" s="263"/>
    </row>
    <row r="7" spans="1:10" ht="13.5">
      <c r="A7" s="1528" t="s">
        <v>880</v>
      </c>
      <c r="B7" s="1530"/>
      <c r="C7" s="148"/>
      <c r="D7" s="1535"/>
      <c r="E7" s="1536"/>
      <c r="F7" s="263"/>
      <c r="G7" s="263"/>
    </row>
    <row r="8" spans="1:10">
      <c r="A8" s="1534" t="s">
        <v>749</v>
      </c>
      <c r="B8" s="1532" t="s">
        <v>750</v>
      </c>
      <c r="C8" s="1168">
        <v>41.453963609272002</v>
      </c>
      <c r="D8" s="1529">
        <v>39.261324243860201</v>
      </c>
      <c r="E8" s="1537">
        <v>49.35</v>
      </c>
      <c r="F8" s="263">
        <v>5.5979643765903404</v>
      </c>
      <c r="G8" s="263">
        <v>-15.9919028340081</v>
      </c>
    </row>
    <row r="9" spans="1:10">
      <c r="A9" s="1534" t="s">
        <v>751</v>
      </c>
      <c r="B9" s="1532" t="s">
        <v>750</v>
      </c>
      <c r="C9" s="1168">
        <v>40.5606531692071</v>
      </c>
      <c r="D9" s="1529">
        <v>38.867034185889302</v>
      </c>
      <c r="E9" s="1537">
        <v>48.44</v>
      </c>
      <c r="F9" s="263">
        <v>4.2574690448922103</v>
      </c>
      <c r="G9" s="263">
        <v>-16.266199072652601</v>
      </c>
    </row>
    <row r="10" spans="1:10" ht="13.5">
      <c r="A10" s="1528" t="s">
        <v>881</v>
      </c>
      <c r="B10" s="1538"/>
      <c r="C10" s="1144"/>
      <c r="D10" s="1539"/>
      <c r="E10" s="1540"/>
      <c r="F10" s="263"/>
      <c r="G10" s="263"/>
    </row>
    <row r="11" spans="1:10">
      <c r="A11" s="1534" t="s">
        <v>749</v>
      </c>
      <c r="B11" s="1532" t="s">
        <v>750</v>
      </c>
      <c r="C11" s="1168">
        <v>43.487554276896702</v>
      </c>
      <c r="D11" s="1529">
        <v>41.529408712131001</v>
      </c>
      <c r="E11" s="1537">
        <v>51.61</v>
      </c>
      <c r="F11" s="263">
        <v>4.71508173482305</v>
      </c>
      <c r="G11" s="263">
        <v>-15.6976744186047</v>
      </c>
    </row>
    <row r="12" spans="1:10">
      <c r="A12" s="1534" t="s">
        <v>751</v>
      </c>
      <c r="B12" s="1532" t="s">
        <v>750</v>
      </c>
      <c r="C12" s="1168">
        <v>42.474585986628803</v>
      </c>
      <c r="D12" s="1537">
        <v>41.013975121871802</v>
      </c>
      <c r="E12" s="1537">
        <v>50.59</v>
      </c>
      <c r="F12" s="263">
        <v>3.5612516475587599</v>
      </c>
      <c r="G12" s="263">
        <v>-16.0079051383399</v>
      </c>
    </row>
    <row r="13" spans="1:10" ht="13.5">
      <c r="A13" s="1528" t="s">
        <v>882</v>
      </c>
      <c r="B13" s="1532" t="s">
        <v>752</v>
      </c>
      <c r="C13" s="1031">
        <v>7.9499218040478103</v>
      </c>
      <c r="D13" s="1541">
        <v>7.5954414915137596</v>
      </c>
      <c r="E13" s="1542">
        <v>9.3699999999999992</v>
      </c>
      <c r="F13" s="263"/>
      <c r="G13" s="263"/>
    </row>
    <row r="14" spans="1:10" ht="24" customHeight="1">
      <c r="A14" s="1528" t="s">
        <v>883</v>
      </c>
      <c r="B14" s="1538" t="s">
        <v>752</v>
      </c>
      <c r="C14" s="1031">
        <v>8.3399179680199804</v>
      </c>
      <c r="D14" s="1539">
        <v>8.0342219760832592</v>
      </c>
      <c r="E14" s="1542">
        <v>9.8000000000000007</v>
      </c>
      <c r="F14" s="1117"/>
      <c r="G14" s="1117"/>
    </row>
    <row r="15" spans="1:10">
      <c r="A15" s="1543" t="s">
        <v>753</v>
      </c>
      <c r="B15" s="1532" t="s">
        <v>752</v>
      </c>
      <c r="C15" s="1168">
        <v>1.10916498025711</v>
      </c>
      <c r="D15" s="1529">
        <v>1.0642169831734001</v>
      </c>
      <c r="E15" s="1529">
        <v>1.32</v>
      </c>
      <c r="F15" s="263"/>
      <c r="G15" s="263"/>
    </row>
    <row r="16" spans="1:10" ht="13.5">
      <c r="A16" s="1543" t="s">
        <v>218</v>
      </c>
      <c r="B16" s="1532" t="s">
        <v>884</v>
      </c>
      <c r="C16" s="1144">
        <v>9.4438877755511008</v>
      </c>
      <c r="D16" s="1541">
        <v>9.9030117406840201</v>
      </c>
      <c r="E16" s="1542">
        <v>12.8</v>
      </c>
      <c r="F16" s="263"/>
      <c r="G16" s="263"/>
    </row>
    <row r="17" spans="1:7">
      <c r="A17" s="1543" t="s">
        <v>754</v>
      </c>
      <c r="B17" s="1532" t="s">
        <v>752</v>
      </c>
      <c r="C17" s="1144">
        <v>10.1392877654611</v>
      </c>
      <c r="D17" s="1542">
        <v>14.6</v>
      </c>
      <c r="E17" s="1541">
        <v>14.8</v>
      </c>
      <c r="F17" s="263"/>
      <c r="G17" s="263"/>
    </row>
    <row r="18" spans="1:7" ht="13.5">
      <c r="A18" s="1544" t="s">
        <v>755</v>
      </c>
      <c r="B18" s="1532" t="s">
        <v>884</v>
      </c>
      <c r="C18" s="1168">
        <v>1.8500802348029</v>
      </c>
      <c r="D18" s="729">
        <v>1.8330375363172</v>
      </c>
      <c r="E18" s="1077">
        <v>1.86</v>
      </c>
      <c r="F18" s="263"/>
      <c r="G18" s="263"/>
    </row>
    <row r="19" spans="1:7">
      <c r="A19" s="1527"/>
      <c r="B19" s="1532"/>
      <c r="C19" s="1168"/>
      <c r="D19" s="1541"/>
      <c r="E19" s="1542"/>
      <c r="F19" s="263"/>
      <c r="G19" s="263"/>
    </row>
    <row r="20" spans="1:7">
      <c r="A20" s="1527" t="s">
        <v>756</v>
      </c>
      <c r="B20" s="1530"/>
      <c r="C20" s="1144"/>
      <c r="D20" s="1545"/>
      <c r="E20" s="1530"/>
      <c r="F20" s="263"/>
      <c r="G20" s="263"/>
    </row>
    <row r="21" spans="1:7">
      <c r="A21" s="1543" t="s">
        <v>757</v>
      </c>
      <c r="B21" s="1532" t="s">
        <v>750</v>
      </c>
      <c r="C21" s="317">
        <v>30</v>
      </c>
      <c r="D21" s="356">
        <v>38</v>
      </c>
      <c r="E21" s="356">
        <v>38</v>
      </c>
      <c r="F21" s="263">
        <v>-21.052631578947398</v>
      </c>
      <c r="G21" s="263">
        <v>-21.052631578947398</v>
      </c>
    </row>
    <row r="22" spans="1:7">
      <c r="A22" s="1543" t="s">
        <v>758</v>
      </c>
      <c r="B22" s="1532" t="s">
        <v>750</v>
      </c>
      <c r="C22" s="1144">
        <v>0</v>
      </c>
      <c r="D22" s="1046">
        <v>12</v>
      </c>
      <c r="E22" s="1046">
        <v>0</v>
      </c>
      <c r="F22" s="263">
        <v>-100</v>
      </c>
      <c r="G22" s="263" t="s">
        <v>387</v>
      </c>
    </row>
    <row r="23" spans="1:7" ht="13.5">
      <c r="A23" s="1543" t="s">
        <v>885</v>
      </c>
      <c r="B23" s="1546"/>
      <c r="C23" s="1144"/>
      <c r="D23" s="1547"/>
      <c r="E23" s="1532"/>
      <c r="F23" s="263"/>
      <c r="G23" s="263"/>
    </row>
    <row r="24" spans="1:7">
      <c r="A24" s="1534" t="s">
        <v>175</v>
      </c>
      <c r="B24" s="1532" t="s">
        <v>752</v>
      </c>
      <c r="C24" s="317">
        <v>72.356603773584908</v>
      </c>
      <c r="D24" s="1464">
        <v>96.799869924302783</v>
      </c>
      <c r="E24" s="1465">
        <v>77</v>
      </c>
      <c r="F24" s="263"/>
      <c r="G24" s="263"/>
    </row>
    <row r="25" spans="1:7">
      <c r="A25" s="1534" t="s">
        <v>759</v>
      </c>
      <c r="B25" s="1532" t="s">
        <v>752</v>
      </c>
      <c r="C25" s="317">
        <v>68.973021582733807</v>
      </c>
      <c r="D25" s="1111">
        <v>91.513248026365346</v>
      </c>
      <c r="E25" s="1056">
        <v>73.599999999999994</v>
      </c>
      <c r="F25" s="263"/>
      <c r="G25" s="263"/>
    </row>
    <row r="26" spans="1:7" ht="13.5">
      <c r="A26" s="1543" t="s">
        <v>886</v>
      </c>
      <c r="B26" s="1532"/>
      <c r="C26" s="317"/>
      <c r="D26" s="1111"/>
      <c r="E26" s="1056"/>
      <c r="F26" s="263"/>
      <c r="G26" s="263"/>
    </row>
    <row r="27" spans="1:7">
      <c r="A27" s="1534" t="s">
        <v>175</v>
      </c>
      <c r="B27" s="1532" t="s">
        <v>752</v>
      </c>
      <c r="C27" s="317">
        <v>72.356603773584908</v>
      </c>
      <c r="D27" s="1111">
        <v>127.3682499003984</v>
      </c>
      <c r="E27" s="1056">
        <v>77</v>
      </c>
      <c r="F27" s="263"/>
      <c r="G27" s="263"/>
    </row>
    <row r="28" spans="1:7">
      <c r="A28" s="1534" t="s">
        <v>759</v>
      </c>
      <c r="B28" s="1532" t="s">
        <v>752</v>
      </c>
      <c r="C28" s="317">
        <v>68.973021582733807</v>
      </c>
      <c r="D28" s="1111">
        <v>120.41216845574387</v>
      </c>
      <c r="E28" s="1056">
        <v>73.599999999999994</v>
      </c>
      <c r="F28" s="263"/>
      <c r="G28" s="263"/>
    </row>
    <row r="29" spans="1:7">
      <c r="A29" s="1534"/>
      <c r="B29" s="1532"/>
      <c r="C29" s="1144"/>
      <c r="D29" s="1111"/>
      <c r="E29" s="1056"/>
      <c r="F29" s="263"/>
      <c r="G29" s="263"/>
    </row>
    <row r="30" spans="1:7">
      <c r="A30" s="1528" t="s">
        <v>760</v>
      </c>
      <c r="B30" s="1538"/>
      <c r="C30" s="1144"/>
      <c r="D30" s="1539"/>
      <c r="E30" s="1540"/>
      <c r="F30" s="263"/>
      <c r="G30" s="263"/>
    </row>
    <row r="31" spans="1:7">
      <c r="A31" s="1534" t="s">
        <v>761</v>
      </c>
      <c r="B31" s="1532" t="s">
        <v>762</v>
      </c>
      <c r="C31" s="1144">
        <v>1278.526717</v>
      </c>
      <c r="D31" s="1541">
        <v>1278.6119920000001</v>
      </c>
      <c r="E31" s="1542">
        <v>1278.7487140000001</v>
      </c>
      <c r="F31" s="263">
        <v>-7.8210542781095797E-3</v>
      </c>
      <c r="G31" s="263">
        <v>-1.5640885274110099E-2</v>
      </c>
    </row>
    <row r="32" spans="1:7">
      <c r="A32" s="1534" t="s">
        <v>751</v>
      </c>
      <c r="B32" s="1532" t="s">
        <v>762</v>
      </c>
      <c r="C32" s="1144">
        <v>1358.459386</v>
      </c>
      <c r="D32" s="1541">
        <v>1350.7590970000001</v>
      </c>
      <c r="E32" s="1541">
        <v>1348.042107</v>
      </c>
      <c r="F32" s="263">
        <v>0.57003257328990597</v>
      </c>
      <c r="G32" s="263">
        <v>0.77893175074183996</v>
      </c>
    </row>
    <row r="33" spans="1:7">
      <c r="A33" s="1543" t="s">
        <v>763</v>
      </c>
      <c r="B33" s="1532" t="s">
        <v>762</v>
      </c>
      <c r="C33" s="1144">
        <v>1278.3</v>
      </c>
      <c r="D33" s="1464">
        <v>1278.777229</v>
      </c>
      <c r="E33" s="1465">
        <v>1278.489339</v>
      </c>
      <c r="F33" s="263">
        <v>-3.9099155458242101E-2</v>
      </c>
      <c r="G33" s="263">
        <v>-1.5643332029725902E-2</v>
      </c>
    </row>
    <row r="34" spans="1:7">
      <c r="A34" s="1528" t="s">
        <v>764</v>
      </c>
      <c r="B34" s="1532" t="s">
        <v>765</v>
      </c>
      <c r="C34" s="1168">
        <v>5.9461785183446771</v>
      </c>
      <c r="D34" s="1529">
        <v>6.0487470566306119</v>
      </c>
      <c r="E34" s="1537">
        <v>6.12</v>
      </c>
      <c r="F34" s="263">
        <v>-1.65289256198346</v>
      </c>
      <c r="G34" s="263">
        <v>-2.7777777777777799</v>
      </c>
    </row>
    <row r="35" spans="1:7">
      <c r="A35" s="1543" t="s">
        <v>766</v>
      </c>
      <c r="B35" s="1532" t="s">
        <v>765</v>
      </c>
      <c r="C35" s="1168">
        <v>12.14</v>
      </c>
      <c r="D35" s="1529">
        <v>13.43</v>
      </c>
      <c r="E35" s="1537">
        <v>14.06</v>
      </c>
      <c r="F35" s="263">
        <v>-9.6053611317944796</v>
      </c>
      <c r="G35" s="263">
        <v>-13.6557610241821</v>
      </c>
    </row>
    <row r="36" spans="1:7">
      <c r="A36" s="1527"/>
      <c r="B36" s="1532"/>
      <c r="C36" s="1068"/>
      <c r="D36" s="1529"/>
      <c r="E36" s="1537"/>
      <c r="F36" s="263"/>
      <c r="G36" s="263"/>
    </row>
    <row r="37" spans="1:7">
      <c r="A37" s="1527" t="s">
        <v>767</v>
      </c>
      <c r="B37" s="1548"/>
      <c r="C37" s="1068"/>
      <c r="D37" s="1541"/>
      <c r="E37" s="1542"/>
      <c r="F37" s="263"/>
      <c r="G37" s="263"/>
    </row>
    <row r="38" spans="1:7" ht="13.5">
      <c r="A38" s="1543" t="s">
        <v>768</v>
      </c>
      <c r="B38" s="1532" t="s">
        <v>884</v>
      </c>
      <c r="C38" s="1144">
        <v>22.354689378757502</v>
      </c>
      <c r="D38" s="1549">
        <v>22.4859622256253</v>
      </c>
      <c r="E38" s="1550">
        <v>22.9</v>
      </c>
      <c r="F38" s="263"/>
      <c r="G38" s="263"/>
    </row>
    <row r="39" spans="1:7" ht="13.5">
      <c r="A39" s="1543" t="s">
        <v>769</v>
      </c>
      <c r="B39" s="1532" t="s">
        <v>884</v>
      </c>
      <c r="C39" s="1144">
        <v>53.008130081300799</v>
      </c>
      <c r="D39" s="1549">
        <v>54.637436762226002</v>
      </c>
      <c r="E39" s="1550">
        <v>52.2</v>
      </c>
      <c r="F39" s="263"/>
      <c r="G39" s="263"/>
    </row>
    <row r="40" spans="1:7">
      <c r="A40" s="1546"/>
      <c r="B40" s="1532"/>
      <c r="C40" s="1068"/>
      <c r="D40" s="1156"/>
      <c r="E40" s="1083"/>
      <c r="F40" s="1551"/>
      <c r="G40" s="1551"/>
    </row>
    <row r="41" spans="1:7">
      <c r="A41" s="1546"/>
      <c r="B41" s="1532"/>
      <c r="C41" s="1068"/>
      <c r="D41" s="1541"/>
      <c r="E41" s="1542"/>
      <c r="F41" s="263"/>
      <c r="G41" s="263"/>
    </row>
    <row r="42" spans="1:7">
      <c r="A42" s="1527" t="s">
        <v>770</v>
      </c>
      <c r="B42" s="1548"/>
      <c r="C42" s="1068"/>
      <c r="D42" s="1552"/>
      <c r="E42" s="1548"/>
      <c r="F42" s="263"/>
      <c r="G42" s="263"/>
    </row>
    <row r="43" spans="1:7" ht="13.5">
      <c r="A43" s="1543" t="s">
        <v>771</v>
      </c>
      <c r="B43" s="1532" t="s">
        <v>887</v>
      </c>
      <c r="C43" s="1068">
        <v>94445</v>
      </c>
      <c r="D43" s="1553">
        <v>95651</v>
      </c>
      <c r="E43" s="1554">
        <v>94596</v>
      </c>
      <c r="F43" s="263">
        <v>-1.26083365568577</v>
      </c>
      <c r="G43" s="263">
        <v>-0.159626199839317</v>
      </c>
    </row>
    <row r="44" spans="1:7">
      <c r="A44" s="1546" t="s">
        <v>772</v>
      </c>
      <c r="B44" s="1555" t="s">
        <v>773</v>
      </c>
      <c r="C44" s="1068">
        <v>7601</v>
      </c>
      <c r="D44" s="1553">
        <v>7735</v>
      </c>
      <c r="E44" s="1553">
        <v>7824</v>
      </c>
      <c r="F44" s="263">
        <v>-1.7323852617970299</v>
      </c>
      <c r="G44" s="263">
        <v>-2.8502044989774999</v>
      </c>
    </row>
    <row r="45" spans="1:7" ht="13.5">
      <c r="A45" s="1543" t="s">
        <v>206</v>
      </c>
      <c r="B45" s="1532" t="s">
        <v>887</v>
      </c>
      <c r="C45" s="1068">
        <v>13446</v>
      </c>
      <c r="D45" s="1553">
        <v>13518</v>
      </c>
      <c r="E45" s="1554">
        <v>13575</v>
      </c>
      <c r="F45" s="263">
        <v>-0.53262316910785601</v>
      </c>
      <c r="G45" s="263">
        <v>-0.950276243093923</v>
      </c>
    </row>
    <row r="46" spans="1:7">
      <c r="A46" s="1543" t="s">
        <v>305</v>
      </c>
      <c r="B46" s="1532" t="s">
        <v>773</v>
      </c>
      <c r="C46" s="1068">
        <v>13261</v>
      </c>
      <c r="D46" s="1553">
        <v>13328</v>
      </c>
      <c r="E46" s="1553">
        <v>13361</v>
      </c>
      <c r="F46" s="263">
        <v>-0.50270108043217299</v>
      </c>
      <c r="G46" s="263">
        <v>-0.74844697253199599</v>
      </c>
    </row>
    <row r="47" spans="1:7">
      <c r="A47" s="1527"/>
      <c r="B47" s="1532"/>
      <c r="C47" s="1068"/>
      <c r="D47" s="1553"/>
      <c r="E47" s="1554"/>
      <c r="F47" s="263"/>
      <c r="G47" s="263"/>
    </row>
    <row r="48" spans="1:7" ht="13.5">
      <c r="A48" s="1527" t="s">
        <v>888</v>
      </c>
      <c r="B48" s="1530"/>
      <c r="C48" s="1068"/>
      <c r="D48" s="1545"/>
      <c r="E48" s="1545"/>
      <c r="F48" s="263"/>
      <c r="G48" s="263"/>
    </row>
    <row r="49" spans="1:7">
      <c r="A49" s="1556" t="s">
        <v>774</v>
      </c>
      <c r="B49" s="1557" t="s">
        <v>775</v>
      </c>
      <c r="C49" s="1168">
        <v>1.73</v>
      </c>
      <c r="D49" s="1466">
        <v>1.86</v>
      </c>
      <c r="E49" s="1467">
        <v>1.93</v>
      </c>
      <c r="F49" s="345"/>
      <c r="G49" s="345"/>
    </row>
    <row r="50" spans="1:7">
      <c r="A50" s="1543" t="s">
        <v>776</v>
      </c>
      <c r="B50" s="1532" t="s">
        <v>752</v>
      </c>
      <c r="C50" s="1168">
        <v>13.965748714758201</v>
      </c>
      <c r="D50" s="1466">
        <v>13.8484155504737</v>
      </c>
      <c r="E50" s="1466">
        <v>13.41</v>
      </c>
      <c r="F50" s="263"/>
      <c r="G50" s="263"/>
    </row>
    <row r="51" spans="1:7">
      <c r="A51" s="1543" t="s">
        <v>777</v>
      </c>
      <c r="B51" s="1532" t="s">
        <v>752</v>
      </c>
      <c r="C51" s="1168">
        <v>9.4469367038868395</v>
      </c>
      <c r="D51" s="1468">
        <v>9.1538712838941496</v>
      </c>
      <c r="E51" s="1468">
        <v>8.82</v>
      </c>
      <c r="F51" s="263"/>
      <c r="G51" s="263"/>
    </row>
    <row r="52" spans="1:7">
      <c r="A52" s="1556" t="s">
        <v>778</v>
      </c>
      <c r="B52" s="1557" t="s">
        <v>773</v>
      </c>
      <c r="C52" s="1068">
        <v>541</v>
      </c>
      <c r="D52" s="1469">
        <v>538</v>
      </c>
      <c r="E52" s="1469">
        <v>512</v>
      </c>
      <c r="F52" s="345">
        <v>0.55762081784386597</v>
      </c>
      <c r="G52" s="345">
        <v>5.6640625</v>
      </c>
    </row>
    <row r="53" spans="1:7">
      <c r="A53" s="1558" t="s">
        <v>779</v>
      </c>
      <c r="B53" s="1559" t="s">
        <v>773</v>
      </c>
      <c r="C53" s="1470">
        <v>243</v>
      </c>
      <c r="D53" s="1471">
        <v>320</v>
      </c>
      <c r="E53" s="1471">
        <v>488</v>
      </c>
      <c r="F53" s="1472">
        <v>-24.0625</v>
      </c>
      <c r="G53" s="1472">
        <v>-50.2049180327869</v>
      </c>
    </row>
  </sheetData>
  <mergeCells count="1">
    <mergeCell ref="C3:E3"/>
  </mergeCells>
  <hyperlinks>
    <hyperlink ref="I1" location="Index!A1" display="Index"/>
  </hyperlinks>
  <pageMargins left="0.75" right="0.75" top="1" bottom="1" header="0.5" footer="0.5"/>
  <pageSetup paperSize="9" scale="95"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G35" sqref="G35"/>
    </sheetView>
  </sheetViews>
  <sheetFormatPr defaultColWidth="9.140625" defaultRowHeight="12.75"/>
  <cols>
    <col min="1" max="1" width="57.140625" customWidth="1"/>
    <col min="2" max="2" width="13.7109375" customWidth="1"/>
    <col min="3" max="3" width="14.5703125" customWidth="1"/>
    <col min="4" max="4" width="14.28515625" customWidth="1"/>
  </cols>
  <sheetData>
    <row r="1" spans="1:7" ht="20.25">
      <c r="A1" s="1197" t="s">
        <v>123</v>
      </c>
      <c r="F1" s="1198" t="s">
        <v>148</v>
      </c>
    </row>
    <row r="4" spans="1:7" ht="12" customHeight="1">
      <c r="A4" s="1171" t="s">
        <v>383</v>
      </c>
      <c r="B4" s="1661" t="s">
        <v>184</v>
      </c>
      <c r="C4" s="1661"/>
      <c r="D4" s="1661"/>
      <c r="G4" s="137"/>
    </row>
    <row r="5" spans="1:7" ht="12" customHeight="1">
      <c r="A5" s="1151"/>
      <c r="B5" s="1243" t="s">
        <v>441</v>
      </c>
      <c r="C5" s="1243" t="s">
        <v>442</v>
      </c>
      <c r="D5" s="1243" t="s">
        <v>150</v>
      </c>
    </row>
    <row r="6" spans="1:7" ht="12" customHeight="1">
      <c r="A6" s="563"/>
      <c r="B6" s="1099" t="s">
        <v>223</v>
      </c>
      <c r="C6" s="1099" t="s">
        <v>223</v>
      </c>
      <c r="D6" s="1099" t="s">
        <v>223</v>
      </c>
    </row>
    <row r="7" spans="1:7" ht="12" customHeight="1">
      <c r="A7" s="1159" t="s">
        <v>384</v>
      </c>
      <c r="B7" s="144"/>
      <c r="C7" s="1123"/>
      <c r="D7" s="1123"/>
    </row>
    <row r="8" spans="1:7" ht="20.25" customHeight="1">
      <c r="A8" s="1152" t="s">
        <v>780</v>
      </c>
      <c r="B8" s="148">
        <v>530</v>
      </c>
      <c r="C8" s="1141">
        <v>502</v>
      </c>
      <c r="D8" s="1141">
        <v>631</v>
      </c>
    </row>
    <row r="9" spans="1:7" ht="18" customHeight="1">
      <c r="A9" s="1155" t="s">
        <v>781</v>
      </c>
      <c r="B9" s="151">
        <v>21</v>
      </c>
      <c r="C9" s="152">
        <v>23</v>
      </c>
      <c r="D9" s="152">
        <v>22</v>
      </c>
    </row>
    <row r="10" spans="1:7" ht="12" customHeight="1" thickBot="1">
      <c r="A10" s="1140" t="s">
        <v>782</v>
      </c>
      <c r="B10" s="310">
        <v>551</v>
      </c>
      <c r="C10" s="1101">
        <v>525</v>
      </c>
      <c r="D10" s="1101">
        <v>653</v>
      </c>
    </row>
    <row r="11" spans="1:7" ht="12" customHeight="1">
      <c r="A11" s="1186"/>
      <c r="B11" s="1160"/>
      <c r="C11" s="1160"/>
      <c r="D11" s="1160"/>
    </row>
    <row r="12" spans="1:7" ht="12" customHeight="1">
      <c r="A12" s="1171" t="s">
        <v>385</v>
      </c>
      <c r="B12" s="1661" t="s">
        <v>184</v>
      </c>
      <c r="C12" s="1661"/>
      <c r="D12" s="1661"/>
    </row>
    <row r="13" spans="1:7" ht="12" customHeight="1">
      <c r="A13" s="1151"/>
      <c r="B13" s="216" t="str">
        <f>B5</f>
        <v>DEC-15</v>
      </c>
      <c r="C13" s="216" t="str">
        <f t="shared" ref="C13:D13" si="0">C5</f>
        <v>JUN-15</v>
      </c>
      <c r="D13" s="216" t="str">
        <f t="shared" si="0"/>
        <v>DEC-14</v>
      </c>
    </row>
    <row r="14" spans="1:7" ht="12" customHeight="1">
      <c r="A14" s="563"/>
      <c r="B14" s="1045" t="s">
        <v>386</v>
      </c>
      <c r="C14" s="1045" t="s">
        <v>386</v>
      </c>
      <c r="D14" s="1045" t="s">
        <v>386</v>
      </c>
    </row>
    <row r="15" spans="1:7" ht="12" customHeight="1">
      <c r="A15" s="1159" t="s">
        <v>783</v>
      </c>
      <c r="B15" s="144"/>
      <c r="C15" s="1184"/>
      <c r="D15" s="1184" t="s">
        <v>484</v>
      </c>
    </row>
    <row r="16" spans="1:7" ht="32.25" customHeight="1">
      <c r="A16" s="1174" t="s">
        <v>784</v>
      </c>
      <c r="B16" s="148">
        <v>1278526717</v>
      </c>
      <c r="C16" s="1188">
        <v>1278611992</v>
      </c>
      <c r="D16" s="1188">
        <v>1278748714</v>
      </c>
    </row>
    <row r="17" spans="1:7" ht="12" customHeight="1">
      <c r="A17" s="460" t="s">
        <v>785</v>
      </c>
      <c r="B17" s="151">
        <v>79932669</v>
      </c>
      <c r="C17" s="1128">
        <v>72147105</v>
      </c>
      <c r="D17" s="1128">
        <v>69293393</v>
      </c>
    </row>
    <row r="18" spans="1:7" ht="29.25" customHeight="1" thickBot="1">
      <c r="A18" s="1149" t="s">
        <v>786</v>
      </c>
      <c r="B18" s="310">
        <v>1358459386</v>
      </c>
      <c r="C18" s="1113">
        <v>1350759097</v>
      </c>
      <c r="D18" s="1113">
        <v>1348042107</v>
      </c>
    </row>
    <row r="19" spans="1:7">
      <c r="A19" s="140"/>
      <c r="B19" s="140"/>
      <c r="C19" s="140"/>
      <c r="D19" s="140"/>
    </row>
    <row r="20" spans="1:7">
      <c r="A20" s="140"/>
      <c r="B20" s="140"/>
      <c r="C20" s="140"/>
      <c r="D20" s="140"/>
    </row>
    <row r="21" spans="1:7" ht="15.75">
      <c r="A21" s="1161" t="s">
        <v>124</v>
      </c>
      <c r="B21" s="140"/>
      <c r="C21" s="140"/>
      <c r="D21" s="140"/>
    </row>
    <row r="22" spans="1:7">
      <c r="A22" s="140"/>
      <c r="B22" s="140"/>
      <c r="C22" s="140"/>
      <c r="D22" s="140"/>
    </row>
    <row r="23" spans="1:7" ht="12" customHeight="1">
      <c r="A23" s="1171" t="s">
        <v>383</v>
      </c>
      <c r="B23" s="1661" t="s">
        <v>184</v>
      </c>
      <c r="C23" s="1661"/>
      <c r="D23" s="1661"/>
      <c r="G23" s="137"/>
    </row>
    <row r="24" spans="1:7" ht="12" customHeight="1">
      <c r="A24" s="1151"/>
      <c r="B24" s="216" t="str">
        <f>B13</f>
        <v>DEC-15</v>
      </c>
      <c r="C24" s="216" t="str">
        <f t="shared" ref="C24:D24" si="1">C13</f>
        <v>JUN-15</v>
      </c>
      <c r="D24" s="216" t="str">
        <f t="shared" si="1"/>
        <v>DEC-14</v>
      </c>
    </row>
    <row r="25" spans="1:7" ht="12" customHeight="1">
      <c r="A25" s="563"/>
      <c r="B25" s="1099" t="s">
        <v>223</v>
      </c>
      <c r="C25" s="1099" t="s">
        <v>223</v>
      </c>
      <c r="D25" s="1099" t="s">
        <v>223</v>
      </c>
    </row>
    <row r="26" spans="1:7" ht="12" customHeight="1">
      <c r="A26" s="1159" t="s">
        <v>787</v>
      </c>
      <c r="B26" s="144"/>
      <c r="C26" s="1123"/>
      <c r="D26" s="1123"/>
    </row>
    <row r="27" spans="1:7" ht="12" customHeight="1">
      <c r="A27" s="1152" t="s">
        <v>780</v>
      </c>
      <c r="B27" s="148">
        <v>556</v>
      </c>
      <c r="C27" s="149">
        <v>531</v>
      </c>
      <c r="D27" s="149">
        <v>660</v>
      </c>
    </row>
    <row r="28" spans="1:7" ht="12" customHeight="1">
      <c r="A28" s="1155" t="s">
        <v>781</v>
      </c>
      <c r="B28" s="151">
        <v>21</v>
      </c>
      <c r="C28" s="152">
        <v>23</v>
      </c>
      <c r="D28" s="152">
        <v>22</v>
      </c>
    </row>
    <row r="29" spans="1:7" ht="12" customHeight="1" thickBot="1">
      <c r="A29" s="1140" t="s">
        <v>782</v>
      </c>
      <c r="B29" s="310">
        <v>577</v>
      </c>
      <c r="C29" s="1101">
        <v>554</v>
      </c>
      <c r="D29" s="1101">
        <v>682</v>
      </c>
    </row>
    <row r="30" spans="1:7" ht="12" customHeight="1">
      <c r="A30" s="1186"/>
      <c r="B30" s="1160"/>
      <c r="C30" s="1160"/>
      <c r="D30" s="1160"/>
    </row>
    <row r="31" spans="1:7" ht="12" customHeight="1">
      <c r="A31" s="1171" t="s">
        <v>385</v>
      </c>
      <c r="B31" s="1661" t="s">
        <v>184</v>
      </c>
      <c r="C31" s="1661"/>
      <c r="D31" s="1661"/>
    </row>
    <row r="32" spans="1:7" ht="12" customHeight="1">
      <c r="A32" s="1151"/>
      <c r="B32" s="216" t="str">
        <f>B24</f>
        <v>DEC-15</v>
      </c>
      <c r="C32" s="216" t="str">
        <f t="shared" ref="C32:D32" si="2">C24</f>
        <v>JUN-15</v>
      </c>
      <c r="D32" s="216" t="str">
        <f t="shared" si="2"/>
        <v>DEC-14</v>
      </c>
    </row>
    <row r="33" spans="1:4" ht="12" customHeight="1">
      <c r="A33" s="563"/>
      <c r="B33" s="1045" t="s">
        <v>386</v>
      </c>
      <c r="C33" s="1045" t="s">
        <v>386</v>
      </c>
      <c r="D33" s="1045" t="s">
        <v>386</v>
      </c>
    </row>
    <row r="34" spans="1:4" ht="12" customHeight="1">
      <c r="A34" s="1159" t="s">
        <v>783</v>
      </c>
      <c r="B34" s="144"/>
      <c r="C34" s="1184"/>
      <c r="D34" s="1184" t="s">
        <v>484</v>
      </c>
    </row>
    <row r="35" spans="1:4" ht="27" customHeight="1">
      <c r="A35" s="1174" t="s">
        <v>784</v>
      </c>
      <c r="B35" s="148">
        <v>1278526717</v>
      </c>
      <c r="C35" s="1188">
        <v>1278611992</v>
      </c>
      <c r="D35" s="1188">
        <v>1278748714</v>
      </c>
    </row>
    <row r="36" spans="1:4" ht="21.75" customHeight="1">
      <c r="A36" s="1124" t="s">
        <v>785</v>
      </c>
      <c r="B36" s="151">
        <v>79932669</v>
      </c>
      <c r="C36" s="1128">
        <v>72147105</v>
      </c>
      <c r="D36" s="1128">
        <v>69293393</v>
      </c>
    </row>
    <row r="37" spans="1:4" ht="31.5" customHeight="1" thickBot="1">
      <c r="A37" s="1149" t="s">
        <v>786</v>
      </c>
      <c r="B37" s="310">
        <v>1358459386</v>
      </c>
      <c r="C37" s="1113">
        <v>1350759097</v>
      </c>
      <c r="D37" s="1113">
        <v>1348042107</v>
      </c>
    </row>
    <row r="38" spans="1:4">
      <c r="A38" s="140"/>
      <c r="B38" s="140"/>
      <c r="C38" s="140"/>
      <c r="D38" s="140"/>
    </row>
    <row r="39" spans="1:4">
      <c r="A39" s="140"/>
      <c r="B39" s="140"/>
      <c r="C39" s="140"/>
      <c r="D39" s="140"/>
    </row>
  </sheetData>
  <mergeCells count="4">
    <mergeCell ref="B4:D4"/>
    <mergeCell ref="B12:D12"/>
    <mergeCell ref="B23:D23"/>
    <mergeCell ref="B31:D31"/>
  </mergeCells>
  <hyperlinks>
    <hyperlink ref="F1" location="Index!A1" display="Index"/>
  </hyperlinks>
  <pageMargins left="0.75" right="0.75" top="1" bottom="1" header="0.5" footer="0.5"/>
  <pageSetup paperSize="9" scale="86" orientation="portrait" r:id="rId1"/>
  <ignoredErrors>
    <ignoredError sqref="B13:D13 B24:D24 B32:D32" unlockedFormula="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workbookViewId="0">
      <selection activeCell="G30" sqref="G30"/>
    </sheetView>
  </sheetViews>
  <sheetFormatPr defaultColWidth="9.140625" defaultRowHeight="12.75"/>
  <cols>
    <col min="1" max="1" width="57.140625" customWidth="1"/>
    <col min="2" max="3" width="13.85546875" customWidth="1"/>
    <col min="4" max="4" width="14.140625" customWidth="1"/>
  </cols>
  <sheetData>
    <row r="1" spans="1:7" ht="20.25">
      <c r="A1" s="1199" t="s">
        <v>125</v>
      </c>
      <c r="F1" s="1200" t="s">
        <v>148</v>
      </c>
    </row>
    <row r="3" spans="1:7" ht="14.25" customHeight="1">
      <c r="A3" s="215"/>
      <c r="B3" s="1709" t="s">
        <v>184</v>
      </c>
      <c r="C3" s="1710"/>
      <c r="D3" s="1710"/>
      <c r="G3" s="137"/>
    </row>
    <row r="4" spans="1:7" ht="14.25" customHeight="1">
      <c r="A4" s="218"/>
      <c r="B4" s="1243" t="s">
        <v>441</v>
      </c>
      <c r="C4" s="1243" t="s">
        <v>442</v>
      </c>
      <c r="D4" s="1243" t="s">
        <v>150</v>
      </c>
    </row>
    <row r="5" spans="1:7" ht="14.25" customHeight="1">
      <c r="A5" s="584" t="s">
        <v>788</v>
      </c>
      <c r="B5" s="144"/>
      <c r="C5" s="1052"/>
      <c r="D5" s="1041"/>
    </row>
    <row r="6" spans="1:7" ht="14.25" customHeight="1">
      <c r="A6" s="521" t="s">
        <v>789</v>
      </c>
      <c r="B6" s="1139">
        <v>1286600980</v>
      </c>
      <c r="C6" s="1126">
        <v>1286600980</v>
      </c>
      <c r="D6" s="1126">
        <v>1286600980</v>
      </c>
    </row>
    <row r="7" spans="1:7" ht="14.25" customHeight="1">
      <c r="A7" s="521" t="s">
        <v>790</v>
      </c>
      <c r="B7" s="1136">
        <v>30</v>
      </c>
      <c r="C7" s="1114">
        <v>50</v>
      </c>
      <c r="D7" s="1126">
        <v>38</v>
      </c>
    </row>
    <row r="8" spans="1:7" ht="14.25" customHeight="1">
      <c r="A8" s="1142"/>
      <c r="B8" s="1122"/>
      <c r="C8" s="1166"/>
      <c r="D8" s="1036"/>
    </row>
    <row r="9" spans="1:7" ht="14.25" customHeight="1">
      <c r="A9" s="1153" t="s">
        <v>791</v>
      </c>
      <c r="B9" s="1034"/>
      <c r="C9" s="1066"/>
      <c r="D9" s="1126"/>
    </row>
    <row r="10" spans="1:7" ht="14.25" customHeight="1">
      <c r="A10" s="521" t="s">
        <v>789</v>
      </c>
      <c r="B10" s="1139">
        <v>5600000</v>
      </c>
      <c r="C10" s="1126">
        <v>5600000</v>
      </c>
      <c r="D10" s="1126">
        <v>5600000</v>
      </c>
    </row>
    <row r="11" spans="1:7" ht="14.25" customHeight="1">
      <c r="A11" s="521" t="s">
        <v>792</v>
      </c>
      <c r="B11" s="1163">
        <v>2.41</v>
      </c>
      <c r="C11" s="862">
        <v>2.5099999999999998</v>
      </c>
      <c r="D11" s="1112">
        <v>2.57</v>
      </c>
    </row>
    <row r="12" spans="1:7" ht="14.25" customHeight="1">
      <c r="A12" s="521"/>
      <c r="B12" s="1163"/>
      <c r="C12" s="862"/>
      <c r="D12" s="1112"/>
    </row>
    <row r="13" spans="1:7" ht="14.25" customHeight="1">
      <c r="A13" s="1153" t="s">
        <v>793</v>
      </c>
      <c r="B13" s="1034"/>
      <c r="C13" s="1066"/>
      <c r="D13" s="1126"/>
    </row>
    <row r="14" spans="1:7" ht="14.25" customHeight="1">
      <c r="A14" s="521" t="s">
        <v>789</v>
      </c>
      <c r="B14" s="1139">
        <v>4000000</v>
      </c>
      <c r="C14" s="1126">
        <v>4000000</v>
      </c>
      <c r="D14" s="1194">
        <v>4000000</v>
      </c>
    </row>
    <row r="15" spans="1:7" ht="14.25" customHeight="1">
      <c r="A15" s="521" t="s">
        <v>792</v>
      </c>
      <c r="B15" s="1163">
        <v>1.98</v>
      </c>
      <c r="C15" s="862">
        <v>2.0699999999999998</v>
      </c>
      <c r="D15" s="688">
        <v>2.13</v>
      </c>
    </row>
    <row r="16" spans="1:7" ht="14.25" customHeight="1">
      <c r="A16" s="521"/>
      <c r="B16" s="1163"/>
      <c r="C16" s="862"/>
      <c r="D16" s="1112"/>
    </row>
    <row r="17" spans="1:4" ht="14.25" customHeight="1">
      <c r="A17" s="1107" t="s">
        <v>794</v>
      </c>
      <c r="B17" s="1163"/>
      <c r="C17" s="862"/>
      <c r="D17" s="1112"/>
    </row>
    <row r="18" spans="1:4" ht="14.25" customHeight="1">
      <c r="A18" s="521" t="s">
        <v>789</v>
      </c>
      <c r="B18" s="1139">
        <v>7700000</v>
      </c>
      <c r="C18" s="1126">
        <v>7700000</v>
      </c>
      <c r="D18" s="1112">
        <v>7700000</v>
      </c>
    </row>
    <row r="19" spans="1:4" ht="14.25" customHeight="1">
      <c r="A19" s="521" t="s">
        <v>795</v>
      </c>
      <c r="B19" s="1163">
        <v>2.5099999999999998</v>
      </c>
      <c r="C19" s="862">
        <v>2.5299999999999998</v>
      </c>
      <c r="D19" s="1112">
        <v>2.8</v>
      </c>
    </row>
    <row r="20" spans="1:4" ht="14.25" customHeight="1">
      <c r="A20" s="1142"/>
      <c r="B20" s="1034"/>
      <c r="C20" s="1066"/>
      <c r="D20" s="1126"/>
    </row>
    <row r="21" spans="1:4" ht="14.25" customHeight="1">
      <c r="A21" s="1107" t="s">
        <v>796</v>
      </c>
      <c r="B21" s="1034"/>
      <c r="C21" s="1066"/>
      <c r="D21" s="1126"/>
    </row>
    <row r="22" spans="1:4" ht="14.25" customHeight="1">
      <c r="A22" s="521" t="s">
        <v>789</v>
      </c>
      <c r="B22" s="1192">
        <v>715383</v>
      </c>
      <c r="C22" s="1065">
        <v>715383</v>
      </c>
      <c r="D22" s="1065">
        <v>715383</v>
      </c>
    </row>
    <row r="23" spans="1:4" ht="14.25" customHeight="1" thickBot="1">
      <c r="A23" s="591" t="s">
        <v>797</v>
      </c>
      <c r="B23" s="1162">
        <v>1.48</v>
      </c>
      <c r="C23" s="1104">
        <v>1.64</v>
      </c>
      <c r="D23" s="1104">
        <v>1.72</v>
      </c>
    </row>
    <row r="24" spans="1:4" ht="14.25" customHeight="1">
      <c r="A24" s="140"/>
      <c r="B24" s="140"/>
      <c r="C24" s="140"/>
      <c r="D24" s="140"/>
    </row>
    <row r="25" spans="1:4" ht="14.25" customHeight="1">
      <c r="A25" s="1116" t="s">
        <v>437</v>
      </c>
      <c r="B25" s="140"/>
      <c r="C25" s="140"/>
      <c r="D25" s="140"/>
    </row>
    <row r="26" spans="1:4" ht="14.25" customHeight="1"/>
  </sheetData>
  <mergeCells count="1">
    <mergeCell ref="B3:D3"/>
  </mergeCells>
  <hyperlinks>
    <hyperlink ref="F1" location="Index!A1" display="Index"/>
  </hyperlinks>
  <pageMargins left="0.75" right="0.75" top="1" bottom="1" header="0.5" footer="0.5"/>
  <pageSetup paperSize="9" scale="86"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F66"/>
  </sheetPr>
  <dimension ref="A4"/>
  <sheetViews>
    <sheetView workbookViewId="0"/>
  </sheetViews>
  <sheetFormatPr defaultRowHeight="12"/>
  <cols>
    <col min="1" max="16384" width="9.140625" style="136"/>
  </cols>
  <sheetData>
    <row r="4" spans="1:1" ht="33.75">
      <c r="A4" s="135" t="s">
        <v>411</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workbookViewId="0">
      <selection activeCell="A35" sqref="A35:G35"/>
    </sheetView>
  </sheetViews>
  <sheetFormatPr defaultColWidth="9.140625" defaultRowHeight="12.75"/>
  <cols>
    <col min="1" max="1" width="48.140625" bestFit="1" customWidth="1"/>
    <col min="2" max="2" width="11.140625" customWidth="1"/>
    <col min="3" max="3" width="10.42578125" customWidth="1"/>
    <col min="4" max="4" width="8.5703125" customWidth="1"/>
    <col min="5" max="5" width="15.42578125" customWidth="1"/>
    <col min="6" max="6" width="11.28515625" customWidth="1"/>
    <col min="7" max="7" width="11.7109375" customWidth="1"/>
  </cols>
  <sheetData>
    <row r="1" spans="1:9" ht="20.25">
      <c r="A1" s="1201" t="s">
        <v>127</v>
      </c>
      <c r="I1" s="1202" t="s">
        <v>148</v>
      </c>
    </row>
    <row r="2" spans="1:9" ht="11.25" customHeight="1">
      <c r="A2" s="1201"/>
      <c r="I2" s="1202"/>
    </row>
    <row r="3" spans="1:9" ht="21.75" customHeight="1">
      <c r="A3" s="553"/>
      <c r="B3" s="1681" t="s">
        <v>671</v>
      </c>
      <c r="C3" s="1711"/>
      <c r="D3" s="1711"/>
      <c r="E3" s="1711"/>
      <c r="F3" s="1711"/>
      <c r="G3" s="1712" t="s">
        <v>801</v>
      </c>
      <c r="I3" s="137"/>
    </row>
    <row r="4" spans="1:9" ht="37.5" customHeight="1">
      <c r="A4" s="277"/>
      <c r="B4" s="1121" t="s">
        <v>370</v>
      </c>
      <c r="C4" s="1121" t="s">
        <v>388</v>
      </c>
      <c r="D4" s="1121" t="s">
        <v>372</v>
      </c>
      <c r="E4" s="1121" t="s">
        <v>373</v>
      </c>
      <c r="F4" s="1121" t="s">
        <v>374</v>
      </c>
      <c r="G4" s="1712"/>
    </row>
    <row r="5" spans="1:9" ht="12" customHeight="1">
      <c r="A5" s="1095"/>
      <c r="B5" s="383" t="s">
        <v>223</v>
      </c>
      <c r="C5" s="383" t="s">
        <v>223</v>
      </c>
      <c r="D5" s="383" t="s">
        <v>223</v>
      </c>
      <c r="E5" s="383" t="s">
        <v>223</v>
      </c>
      <c r="F5" s="1130" t="s">
        <v>223</v>
      </c>
      <c r="G5" s="383" t="s">
        <v>223</v>
      </c>
    </row>
    <row r="6" spans="1:9" ht="14.25" customHeight="1">
      <c r="A6" s="1563" t="s">
        <v>389</v>
      </c>
      <c r="B6" s="149"/>
      <c r="C6" s="149"/>
      <c r="D6" s="149"/>
      <c r="E6" s="149"/>
      <c r="F6" s="148"/>
      <c r="G6" s="1564"/>
    </row>
    <row r="7" spans="1:9" ht="14.25" customHeight="1">
      <c r="A7" s="1566" t="s">
        <v>390</v>
      </c>
      <c r="B7" s="1146" t="s">
        <v>438</v>
      </c>
      <c r="C7" s="1146" t="s">
        <v>438</v>
      </c>
      <c r="D7" s="1146" t="s">
        <v>438</v>
      </c>
      <c r="E7" s="1146">
        <v>12717</v>
      </c>
      <c r="F7" s="261">
        <v>12717</v>
      </c>
      <c r="G7" s="1146">
        <v>12717</v>
      </c>
    </row>
    <row r="8" spans="1:9" ht="14.25" customHeight="1">
      <c r="A8" s="1566" t="s">
        <v>391</v>
      </c>
      <c r="B8" s="1146">
        <v>7375</v>
      </c>
      <c r="C8" s="1146">
        <v>3870</v>
      </c>
      <c r="D8" s="1146">
        <v>1970</v>
      </c>
      <c r="E8" s="1146">
        <v>-13215</v>
      </c>
      <c r="F8" s="261" t="s">
        <v>438</v>
      </c>
      <c r="G8" s="1146" t="s">
        <v>438</v>
      </c>
    </row>
    <row r="9" spans="1:9" ht="14.25" customHeight="1">
      <c r="A9" s="1566" t="s">
        <v>392</v>
      </c>
      <c r="B9" s="1146">
        <v>16</v>
      </c>
      <c r="C9" s="1146">
        <v>-983</v>
      </c>
      <c r="D9" s="1146">
        <v>312</v>
      </c>
      <c r="E9" s="1146">
        <v>798</v>
      </c>
      <c r="F9" s="261">
        <v>143</v>
      </c>
      <c r="G9" s="1146">
        <v>83</v>
      </c>
    </row>
    <row r="10" spans="1:9" ht="14.25" customHeight="1">
      <c r="A10" s="1561" t="s">
        <v>393</v>
      </c>
      <c r="B10" s="1146">
        <v>-47</v>
      </c>
      <c r="C10" s="1146">
        <v>538</v>
      </c>
      <c r="D10" s="1146">
        <v>-362</v>
      </c>
      <c r="E10" s="1146">
        <v>457</v>
      </c>
      <c r="F10" s="261">
        <v>586</v>
      </c>
      <c r="G10" s="1146">
        <v>669</v>
      </c>
    </row>
    <row r="11" spans="1:9" ht="14.25" customHeight="1">
      <c r="A11" s="1565" t="s">
        <v>394</v>
      </c>
      <c r="B11" s="1146">
        <v>505</v>
      </c>
      <c r="C11" s="1146" t="s">
        <v>438</v>
      </c>
      <c r="D11" s="1146" t="s">
        <v>438</v>
      </c>
      <c r="E11" s="1146" t="s">
        <v>438</v>
      </c>
      <c r="F11" s="261">
        <v>505</v>
      </c>
      <c r="G11" s="1146">
        <v>658</v>
      </c>
    </row>
    <row r="12" spans="1:9" ht="14.25" customHeight="1">
      <c r="A12" s="1566" t="s">
        <v>395</v>
      </c>
      <c r="B12" s="1146">
        <v>-5021</v>
      </c>
      <c r="C12" s="1146">
        <v>-473</v>
      </c>
      <c r="D12" s="1146">
        <v>-224</v>
      </c>
      <c r="E12" s="1146">
        <v>-317</v>
      </c>
      <c r="F12" s="261">
        <v>-6035</v>
      </c>
      <c r="G12" s="1146">
        <v>-5957</v>
      </c>
    </row>
    <row r="13" spans="1:9" ht="14.25" customHeight="1">
      <c r="A13" s="1566" t="s">
        <v>939</v>
      </c>
      <c r="B13" s="1146">
        <v>-26</v>
      </c>
      <c r="C13" s="1146">
        <v>-51</v>
      </c>
      <c r="D13" s="1146">
        <v>91</v>
      </c>
      <c r="E13" s="1146">
        <v>-92</v>
      </c>
      <c r="F13" s="261">
        <v>-78</v>
      </c>
      <c r="G13" s="1146">
        <v>-128</v>
      </c>
    </row>
    <row r="14" spans="1:9" ht="14.25" customHeight="1">
      <c r="A14" s="1561" t="s">
        <v>940</v>
      </c>
      <c r="B14" s="1146" t="s">
        <v>438</v>
      </c>
      <c r="C14" s="1146" t="s">
        <v>438</v>
      </c>
      <c r="D14" s="1146">
        <v>-1345</v>
      </c>
      <c r="E14" s="1146" t="s">
        <v>438</v>
      </c>
      <c r="F14" s="261">
        <v>-1345</v>
      </c>
      <c r="G14" s="1146">
        <v>-1298</v>
      </c>
    </row>
    <row r="15" spans="1:9" ht="14.25" customHeight="1">
      <c r="A15" s="1562" t="s">
        <v>396</v>
      </c>
      <c r="B15" s="1146">
        <v>-5</v>
      </c>
      <c r="C15" s="1146">
        <v>-16</v>
      </c>
      <c r="D15" s="1146">
        <v>-1</v>
      </c>
      <c r="E15" s="1146">
        <v>-105</v>
      </c>
      <c r="F15" s="261">
        <v>-127</v>
      </c>
      <c r="G15" s="1568">
        <v>-115</v>
      </c>
    </row>
    <row r="16" spans="1:9" ht="14.25" customHeight="1">
      <c r="A16" s="1569" t="s">
        <v>389</v>
      </c>
      <c r="B16" s="1183">
        <v>2797</v>
      </c>
      <c r="C16" s="1183">
        <v>2885</v>
      </c>
      <c r="D16" s="1183">
        <v>441</v>
      </c>
      <c r="E16" s="1183">
        <v>243</v>
      </c>
      <c r="F16" s="1115">
        <v>6366</v>
      </c>
      <c r="G16" s="1183">
        <v>6629</v>
      </c>
    </row>
    <row r="17" spans="1:7" ht="14.25" customHeight="1">
      <c r="A17" s="1567" t="s">
        <v>397</v>
      </c>
      <c r="B17" s="1146"/>
      <c r="C17" s="1146"/>
      <c r="D17" s="1146"/>
      <c r="E17" s="1146"/>
      <c r="F17" s="261"/>
      <c r="G17" s="1146"/>
    </row>
    <row r="18" spans="1:7" ht="14.25" customHeight="1">
      <c r="A18" s="1566" t="s">
        <v>460</v>
      </c>
      <c r="B18" s="1146">
        <v>510</v>
      </c>
      <c r="C18" s="1146">
        <v>450</v>
      </c>
      <c r="D18" s="1146" t="s">
        <v>438</v>
      </c>
      <c r="E18" s="1146" t="s">
        <v>438</v>
      </c>
      <c r="F18" s="261">
        <v>960</v>
      </c>
      <c r="G18" s="1146">
        <v>960</v>
      </c>
    </row>
    <row r="19" spans="1:7" ht="14.25" customHeight="1">
      <c r="A19" s="1569" t="s">
        <v>397</v>
      </c>
      <c r="B19" s="1183">
        <v>510</v>
      </c>
      <c r="C19" s="1183">
        <v>450</v>
      </c>
      <c r="D19" s="1183" t="s">
        <v>438</v>
      </c>
      <c r="E19" s="1183" t="s">
        <v>438</v>
      </c>
      <c r="F19" s="1115">
        <v>960</v>
      </c>
      <c r="G19" s="1183">
        <v>960</v>
      </c>
    </row>
    <row r="20" spans="1:7" ht="14.25" customHeight="1">
      <c r="A20" s="1560" t="s">
        <v>799</v>
      </c>
      <c r="B20" s="1183">
        <v>3307</v>
      </c>
      <c r="C20" s="1183">
        <v>3335</v>
      </c>
      <c r="D20" s="1183">
        <v>441</v>
      </c>
      <c r="E20" s="1183">
        <v>243</v>
      </c>
      <c r="F20" s="1115">
        <v>7326</v>
      </c>
      <c r="G20" s="1183">
        <v>7589</v>
      </c>
    </row>
    <row r="21" spans="1:7" ht="14.25" customHeight="1">
      <c r="A21" s="1570" t="s">
        <v>399</v>
      </c>
      <c r="B21" s="353"/>
      <c r="C21" s="353"/>
      <c r="D21" s="353"/>
      <c r="E21" s="353"/>
      <c r="F21" s="1033"/>
      <c r="G21" s="353"/>
    </row>
    <row r="22" spans="1:7" ht="14.25" customHeight="1">
      <c r="A22" s="1571" t="s">
        <v>400</v>
      </c>
      <c r="B22" s="1146" t="s">
        <v>438</v>
      </c>
      <c r="C22" s="1146">
        <v>189</v>
      </c>
      <c r="D22" s="1146" t="s">
        <v>438</v>
      </c>
      <c r="E22" s="1146" t="s">
        <v>438</v>
      </c>
      <c r="F22" s="261">
        <v>189</v>
      </c>
      <c r="G22" s="1146">
        <v>245</v>
      </c>
    </row>
    <row r="23" spans="1:7" ht="14.25" customHeight="1">
      <c r="A23" s="1566" t="s">
        <v>889</v>
      </c>
      <c r="B23" s="1146">
        <v>225</v>
      </c>
      <c r="C23" s="1146">
        <v>670</v>
      </c>
      <c r="D23" s="1146">
        <v>100</v>
      </c>
      <c r="E23" s="1146" t="s">
        <v>438</v>
      </c>
      <c r="F23" s="261">
        <v>995</v>
      </c>
      <c r="G23" s="1146">
        <v>770</v>
      </c>
    </row>
    <row r="24" spans="1:7" ht="14.25" customHeight="1">
      <c r="A24" s="1566" t="s">
        <v>890</v>
      </c>
      <c r="B24" s="1146">
        <v>328</v>
      </c>
      <c r="C24" s="1146">
        <v>72</v>
      </c>
      <c r="D24" s="1146" t="s">
        <v>438</v>
      </c>
      <c r="E24" s="1146" t="s">
        <v>438</v>
      </c>
      <c r="F24" s="261">
        <v>400</v>
      </c>
      <c r="G24" s="1146">
        <v>572</v>
      </c>
    </row>
    <row r="25" spans="1:7" ht="14.25" customHeight="1">
      <c r="A25" s="1569" t="s">
        <v>399</v>
      </c>
      <c r="B25" s="1183">
        <v>553</v>
      </c>
      <c r="C25" s="1183">
        <v>931</v>
      </c>
      <c r="D25" s="1183">
        <v>100</v>
      </c>
      <c r="E25" s="1183" t="s">
        <v>438</v>
      </c>
      <c r="F25" s="1115">
        <v>1584</v>
      </c>
      <c r="G25" s="1183">
        <v>1587</v>
      </c>
    </row>
    <row r="26" spans="1:7" ht="14.25" customHeight="1">
      <c r="A26" s="1569"/>
      <c r="B26" s="548"/>
      <c r="C26" s="548"/>
      <c r="D26" s="548"/>
      <c r="E26" s="548"/>
      <c r="F26" s="280"/>
      <c r="G26" s="548"/>
    </row>
    <row r="27" spans="1:7" ht="14.25" customHeight="1">
      <c r="A27" s="1569" t="s">
        <v>378</v>
      </c>
      <c r="B27" s="1183">
        <v>3860</v>
      </c>
      <c r="C27" s="1183">
        <v>4266</v>
      </c>
      <c r="D27" s="1183">
        <v>541</v>
      </c>
      <c r="E27" s="1183">
        <v>243</v>
      </c>
      <c r="F27" s="1115">
        <v>8910</v>
      </c>
      <c r="G27" s="1183">
        <v>9176</v>
      </c>
    </row>
    <row r="28" spans="1:7" ht="14.25" customHeight="1">
      <c r="A28" s="1570" t="s">
        <v>403</v>
      </c>
      <c r="B28" s="1146"/>
      <c r="C28" s="1146"/>
      <c r="D28" s="1146"/>
      <c r="E28" s="1146"/>
      <c r="F28" s="261"/>
      <c r="G28" s="1146"/>
    </row>
    <row r="29" spans="1:7" ht="14.25" customHeight="1">
      <c r="A29" s="1572" t="s">
        <v>800</v>
      </c>
      <c r="B29" s="1146">
        <v>3348</v>
      </c>
      <c r="C29" s="1146">
        <v>4254</v>
      </c>
      <c r="D29" s="1146">
        <v>394</v>
      </c>
      <c r="E29" s="1146" t="s">
        <v>438</v>
      </c>
      <c r="F29" s="261">
        <v>7996</v>
      </c>
      <c r="G29" s="1146">
        <v>8065</v>
      </c>
    </row>
    <row r="30" spans="1:7" ht="14.25" customHeight="1">
      <c r="A30" s="1571" t="s">
        <v>404</v>
      </c>
      <c r="B30" s="1146">
        <v>444</v>
      </c>
      <c r="C30" s="1146" t="s">
        <v>438</v>
      </c>
      <c r="D30" s="1146">
        <v>108</v>
      </c>
      <c r="E30" s="1146" t="s">
        <v>438</v>
      </c>
      <c r="F30" s="261">
        <v>552</v>
      </c>
      <c r="G30" s="1146">
        <v>610</v>
      </c>
    </row>
    <row r="31" spans="1:7" ht="14.25" customHeight="1">
      <c r="A31" s="1573" t="s">
        <v>941</v>
      </c>
      <c r="B31" s="1568">
        <v>68</v>
      </c>
      <c r="C31" s="1568">
        <v>12</v>
      </c>
      <c r="D31" s="1568">
        <v>39</v>
      </c>
      <c r="E31" s="1568">
        <v>243</v>
      </c>
      <c r="F31" s="1574">
        <v>362</v>
      </c>
      <c r="G31" s="1568">
        <v>501</v>
      </c>
    </row>
    <row r="33" spans="1:7" ht="23.25" customHeight="1">
      <c r="A33" s="1782" t="s">
        <v>962</v>
      </c>
      <c r="B33" s="1782"/>
      <c r="C33" s="1782"/>
      <c r="D33" s="1782"/>
      <c r="E33" s="1782"/>
      <c r="F33" s="1782"/>
      <c r="G33" s="1782"/>
    </row>
    <row r="34" spans="1:7" ht="22.5" customHeight="1">
      <c r="A34" s="1783" t="s">
        <v>961</v>
      </c>
      <c r="B34" s="1784"/>
      <c r="C34" s="1784"/>
      <c r="D34" s="1784"/>
      <c r="E34" s="1784"/>
      <c r="F34" s="1784"/>
      <c r="G34" s="1784"/>
    </row>
    <row r="35" spans="1:7" ht="23.25" customHeight="1">
      <c r="A35" s="1783" t="s">
        <v>960</v>
      </c>
      <c r="B35" s="1784"/>
      <c r="C35" s="1784"/>
      <c r="D35" s="1784"/>
      <c r="E35" s="1784"/>
      <c r="F35" s="1784"/>
      <c r="G35" s="1784"/>
    </row>
    <row r="41" spans="1:7">
      <c r="A41" s="1655"/>
    </row>
  </sheetData>
  <mergeCells count="5">
    <mergeCell ref="B3:F3"/>
    <mergeCell ref="G3:G4"/>
    <mergeCell ref="A33:G33"/>
    <mergeCell ref="A34:G34"/>
    <mergeCell ref="A35:G35"/>
  </mergeCells>
  <hyperlinks>
    <hyperlink ref="I1" location="Index!A1" display="Index"/>
  </hyperlinks>
  <pageMargins left="0.75" right="0.75" top="1" bottom="1" header="0.5" footer="0.5"/>
  <pageSetup paperSize="9" scale="83"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workbookViewId="0">
      <selection activeCell="G27" sqref="G27"/>
    </sheetView>
  </sheetViews>
  <sheetFormatPr defaultColWidth="9.140625" defaultRowHeight="12.75"/>
  <cols>
    <col min="1" max="1" width="57.85546875" customWidth="1"/>
    <col min="2" max="3" width="15.7109375" customWidth="1"/>
  </cols>
  <sheetData>
    <row r="1" spans="1:6" ht="20.25">
      <c r="A1" s="1203" t="s">
        <v>128</v>
      </c>
      <c r="E1" s="1204" t="s">
        <v>148</v>
      </c>
    </row>
    <row r="2" spans="1:6" ht="12" customHeight="1">
      <c r="A2" s="215"/>
      <c r="B2" s="1035" t="s">
        <v>405</v>
      </c>
      <c r="C2" s="1132" t="s">
        <v>405</v>
      </c>
      <c r="F2" s="137"/>
    </row>
    <row r="3" spans="1:6" ht="12" customHeight="1">
      <c r="A3" s="215"/>
      <c r="B3" s="1138" t="s">
        <v>802</v>
      </c>
      <c r="C3" s="1185" t="s">
        <v>803</v>
      </c>
    </row>
    <row r="4" spans="1:6" ht="12" customHeight="1">
      <c r="A4" s="218"/>
      <c r="B4" s="1125" t="s">
        <v>151</v>
      </c>
      <c r="C4" s="1181" t="s">
        <v>151</v>
      </c>
    </row>
    <row r="5" spans="1:6" ht="14.25" customHeight="1">
      <c r="A5" s="1818" t="s">
        <v>389</v>
      </c>
      <c r="B5" s="1819"/>
      <c r="C5" s="1820"/>
    </row>
    <row r="6" spans="1:6" ht="14.25" customHeight="1">
      <c r="A6" s="1821" t="s">
        <v>804</v>
      </c>
      <c r="B6" s="1822">
        <v>7375</v>
      </c>
      <c r="C6" s="1823">
        <v>7375</v>
      </c>
    </row>
    <row r="7" spans="1:6">
      <c r="A7" s="1821" t="s">
        <v>392</v>
      </c>
      <c r="B7" s="1822">
        <v>16</v>
      </c>
      <c r="C7" s="1823">
        <v>-21</v>
      </c>
    </row>
    <row r="8" spans="1:6">
      <c r="A8" s="1821" t="s">
        <v>393</v>
      </c>
      <c r="B8" s="1822">
        <v>-47</v>
      </c>
      <c r="C8" s="1823">
        <v>67</v>
      </c>
    </row>
    <row r="9" spans="1:6">
      <c r="A9" s="1821" t="s">
        <v>486</v>
      </c>
      <c r="B9" s="1822">
        <v>505</v>
      </c>
      <c r="C9" s="1823">
        <v>658</v>
      </c>
    </row>
    <row r="10" spans="1:6">
      <c r="A10" s="1821" t="s">
        <v>395</v>
      </c>
      <c r="B10" s="1822">
        <v>-5021</v>
      </c>
      <c r="C10" s="1823">
        <v>-5005</v>
      </c>
    </row>
    <row r="11" spans="1:6">
      <c r="A11" s="1821" t="s">
        <v>805</v>
      </c>
      <c r="B11" s="1822">
        <v>-26</v>
      </c>
      <c r="C11" s="1823" t="s">
        <v>387</v>
      </c>
    </row>
    <row r="12" spans="1:6">
      <c r="A12" s="1821" t="s">
        <v>396</v>
      </c>
      <c r="B12" s="1822">
        <v>-5</v>
      </c>
      <c r="C12" s="1823">
        <v>-5</v>
      </c>
    </row>
    <row r="13" spans="1:6">
      <c r="A13" s="1824" t="s">
        <v>389</v>
      </c>
      <c r="B13" s="1825">
        <v>2797</v>
      </c>
      <c r="C13" s="1826">
        <v>3069</v>
      </c>
    </row>
    <row r="14" spans="1:6">
      <c r="A14" s="1821" t="s">
        <v>460</v>
      </c>
      <c r="B14" s="1827">
        <v>510</v>
      </c>
      <c r="C14" s="1828">
        <v>510</v>
      </c>
    </row>
    <row r="15" spans="1:6">
      <c r="A15" s="1829" t="s">
        <v>397</v>
      </c>
      <c r="B15" s="1825">
        <v>510</v>
      </c>
      <c r="C15" s="1826">
        <v>510</v>
      </c>
    </row>
    <row r="16" spans="1:6">
      <c r="A16" s="1824" t="s">
        <v>799</v>
      </c>
      <c r="B16" s="1825">
        <v>3307</v>
      </c>
      <c r="C16" s="1826">
        <v>3579</v>
      </c>
    </row>
    <row r="17" spans="1:3">
      <c r="A17" s="1818" t="s">
        <v>399</v>
      </c>
      <c r="B17" s="1822"/>
      <c r="C17" s="1823"/>
    </row>
    <row r="18" spans="1:3">
      <c r="A18" s="1830" t="s">
        <v>889</v>
      </c>
      <c r="B18" s="1822">
        <v>225</v>
      </c>
      <c r="C18" s="1823" t="s">
        <v>387</v>
      </c>
    </row>
    <row r="19" spans="1:3">
      <c r="A19" s="1831" t="s">
        <v>890</v>
      </c>
      <c r="B19" s="1822">
        <v>328</v>
      </c>
      <c r="C19" s="1823">
        <v>500</v>
      </c>
    </row>
    <row r="20" spans="1:3">
      <c r="A20" s="1832" t="s">
        <v>399</v>
      </c>
      <c r="B20" s="1825">
        <v>553</v>
      </c>
      <c r="C20" s="1826">
        <v>500</v>
      </c>
    </row>
    <row r="21" spans="1:3">
      <c r="A21" s="1833"/>
      <c r="B21" s="1834"/>
      <c r="C21" s="1835"/>
    </row>
    <row r="22" spans="1:3" ht="13.5" thickBot="1">
      <c r="A22" s="1836" t="s">
        <v>378</v>
      </c>
      <c r="B22" s="1837">
        <v>3860</v>
      </c>
      <c r="C22" s="1838">
        <v>4079</v>
      </c>
    </row>
    <row r="23" spans="1:3">
      <c r="A23" s="1839"/>
      <c r="B23" s="1840"/>
      <c r="C23" s="1841"/>
    </row>
    <row r="24" spans="1:3">
      <c r="A24" s="1818" t="s">
        <v>806</v>
      </c>
      <c r="B24" s="1842"/>
      <c r="C24" s="1843"/>
    </row>
    <row r="25" spans="1:3">
      <c r="A25" s="1821" t="s">
        <v>807</v>
      </c>
      <c r="B25" s="1822">
        <v>891</v>
      </c>
      <c r="C25" s="1823">
        <v>893</v>
      </c>
    </row>
    <row r="26" spans="1:3">
      <c r="A26" s="1831" t="s">
        <v>808</v>
      </c>
      <c r="B26" s="1844">
        <v>532</v>
      </c>
      <c r="C26" s="1845">
        <v>506</v>
      </c>
    </row>
    <row r="27" spans="1:3">
      <c r="A27" s="1821" t="s">
        <v>809</v>
      </c>
      <c r="B27" s="1822">
        <v>1423</v>
      </c>
      <c r="C27" s="1823">
        <v>1399</v>
      </c>
    </row>
    <row r="28" spans="1:3">
      <c r="A28" s="1821" t="s">
        <v>810</v>
      </c>
      <c r="B28" s="1822">
        <v>250</v>
      </c>
      <c r="C28" s="1823">
        <v>250</v>
      </c>
    </row>
    <row r="29" spans="1:3">
      <c r="A29" s="1821" t="s">
        <v>811</v>
      </c>
      <c r="B29" s="1822">
        <v>719</v>
      </c>
      <c r="C29" s="1823">
        <v>684</v>
      </c>
    </row>
    <row r="30" spans="1:3">
      <c r="A30" s="1821" t="s">
        <v>813</v>
      </c>
      <c r="B30" s="1822">
        <v>286</v>
      </c>
      <c r="C30" s="1823">
        <v>281</v>
      </c>
    </row>
    <row r="31" spans="1:3">
      <c r="A31" s="1821" t="s">
        <v>814</v>
      </c>
      <c r="B31" s="1822">
        <v>-443</v>
      </c>
      <c r="C31" s="1823">
        <v>-426</v>
      </c>
    </row>
    <row r="32" spans="1:3" ht="13.5" thickBot="1">
      <c r="A32" s="1846" t="s">
        <v>815</v>
      </c>
      <c r="B32" s="1837">
        <v>2235</v>
      </c>
      <c r="C32" s="1838">
        <v>2188</v>
      </c>
    </row>
    <row r="33" spans="1:3" ht="13.5" thickBot="1">
      <c r="A33" s="1847" t="s">
        <v>821</v>
      </c>
      <c r="B33" s="1848">
        <v>1.25</v>
      </c>
      <c r="C33" s="1849">
        <v>1.4</v>
      </c>
    </row>
    <row r="34" spans="1:3" ht="13.5" thickBot="1">
      <c r="A34" s="1850" t="s">
        <v>822</v>
      </c>
      <c r="B34" s="1848">
        <v>1.73</v>
      </c>
      <c r="C34" s="1851">
        <v>1.86</v>
      </c>
    </row>
    <row r="35" spans="1:3">
      <c r="A35" s="1473" t="s">
        <v>891</v>
      </c>
    </row>
  </sheetData>
  <hyperlinks>
    <hyperlink ref="E1" location="Index!A1" display="Index"/>
  </hyperlinks>
  <pageMargins left="0.75" right="0.75" top="1" bottom="1" header="0.5" footer="0.5"/>
  <pageSetup paperSize="9" scale="97"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workbookViewId="0">
      <selection activeCell="E33" sqref="E33"/>
    </sheetView>
  </sheetViews>
  <sheetFormatPr defaultColWidth="9.140625" defaultRowHeight="12.75"/>
  <cols>
    <col min="1" max="1" width="37.85546875" customWidth="1"/>
    <col min="2" max="5" width="12.85546875" customWidth="1"/>
  </cols>
  <sheetData>
    <row r="1" spans="1:8" ht="20.25">
      <c r="A1" s="1205" t="s">
        <v>129</v>
      </c>
      <c r="H1" s="1204" t="s">
        <v>148</v>
      </c>
    </row>
    <row r="2" spans="1:8" ht="16.5">
      <c r="A2" s="1205"/>
    </row>
    <row r="3" spans="1:8" ht="51.75" customHeight="1">
      <c r="A3" s="947"/>
      <c r="B3" s="1069" t="s">
        <v>406</v>
      </c>
      <c r="C3" s="1069" t="s">
        <v>407</v>
      </c>
      <c r="D3" s="1069" t="s">
        <v>408</v>
      </c>
      <c r="E3" s="1069" t="s">
        <v>408</v>
      </c>
      <c r="H3" s="137"/>
    </row>
    <row r="4" spans="1:8" ht="15" customHeight="1">
      <c r="A4" s="947"/>
      <c r="B4" s="1069" t="s">
        <v>802</v>
      </c>
      <c r="C4" s="1069" t="str">
        <f>B4</f>
        <v>DEC-15</v>
      </c>
      <c r="D4" s="1069" t="str">
        <f>C4</f>
        <v>DEC-15</v>
      </c>
      <c r="E4" s="1069" t="s">
        <v>803</v>
      </c>
    </row>
    <row r="5" spans="1:8" ht="15" customHeight="1">
      <c r="A5" s="836"/>
      <c r="B5" s="219" t="s">
        <v>151</v>
      </c>
      <c r="C5" s="219" t="s">
        <v>151</v>
      </c>
      <c r="D5" s="219" t="s">
        <v>151</v>
      </c>
      <c r="E5" s="219" t="s">
        <v>151</v>
      </c>
    </row>
    <row r="6" spans="1:8" ht="15" customHeight="1">
      <c r="A6" s="1579" t="s">
        <v>389</v>
      </c>
      <c r="B6" s="148"/>
      <c r="C6" s="148"/>
      <c r="D6" s="148"/>
      <c r="E6" s="149"/>
    </row>
    <row r="7" spans="1:8" ht="15" customHeight="1">
      <c r="A7" s="1576" t="s">
        <v>390</v>
      </c>
      <c r="B7" s="261">
        <v>2648</v>
      </c>
      <c r="C7" s="261">
        <v>1222</v>
      </c>
      <c r="D7" s="261">
        <v>3870</v>
      </c>
      <c r="E7" s="1133">
        <v>3870</v>
      </c>
    </row>
    <row r="8" spans="1:8" ht="15" customHeight="1">
      <c r="A8" s="1576" t="s">
        <v>463</v>
      </c>
      <c r="B8" s="261">
        <v>4</v>
      </c>
      <c r="C8" s="261">
        <v>-987</v>
      </c>
      <c r="D8" s="261">
        <v>-983</v>
      </c>
      <c r="E8" s="1133">
        <v>-981</v>
      </c>
    </row>
    <row r="9" spans="1:8" ht="15" customHeight="1">
      <c r="A9" s="1577" t="s">
        <v>464</v>
      </c>
      <c r="B9" s="261">
        <v>520</v>
      </c>
      <c r="C9" s="261">
        <v>18</v>
      </c>
      <c r="D9" s="261">
        <v>538</v>
      </c>
      <c r="E9" s="1133">
        <v>473</v>
      </c>
    </row>
    <row r="10" spans="1:8" ht="15" customHeight="1">
      <c r="A10" s="1578" t="s">
        <v>395</v>
      </c>
      <c r="B10" s="261">
        <v>-232</v>
      </c>
      <c r="C10" s="261">
        <v>-241</v>
      </c>
      <c r="D10" s="261">
        <v>-473</v>
      </c>
      <c r="E10" s="1133">
        <v>-459</v>
      </c>
    </row>
    <row r="11" spans="1:8" ht="15" customHeight="1">
      <c r="A11" s="1576" t="s">
        <v>805</v>
      </c>
      <c r="B11" s="261">
        <v>-51</v>
      </c>
      <c r="C11" s="261" t="s">
        <v>438</v>
      </c>
      <c r="D11" s="261">
        <v>-51</v>
      </c>
      <c r="E11" s="1133">
        <v>-79</v>
      </c>
    </row>
    <row r="12" spans="1:8" ht="15" customHeight="1">
      <c r="A12" s="1578" t="s">
        <v>396</v>
      </c>
      <c r="B12" s="261">
        <v>-16</v>
      </c>
      <c r="C12" s="261" t="s">
        <v>438</v>
      </c>
      <c r="D12" s="261">
        <v>-16</v>
      </c>
      <c r="E12" s="1133">
        <v>-22</v>
      </c>
    </row>
    <row r="13" spans="1:8" ht="15" customHeight="1">
      <c r="A13" s="1581" t="s">
        <v>389</v>
      </c>
      <c r="B13" s="1115">
        <v>2873</v>
      </c>
      <c r="C13" s="1115">
        <v>12</v>
      </c>
      <c r="D13" s="1115">
        <v>2885</v>
      </c>
      <c r="E13" s="1088">
        <v>2802</v>
      </c>
    </row>
    <row r="14" spans="1:8" ht="15" customHeight="1">
      <c r="A14" s="1579" t="s">
        <v>397</v>
      </c>
      <c r="B14" s="261"/>
      <c r="C14" s="261"/>
      <c r="D14" s="261"/>
      <c r="E14" s="1133"/>
    </row>
    <row r="15" spans="1:8" ht="15" customHeight="1">
      <c r="A15" s="1577" t="s">
        <v>398</v>
      </c>
      <c r="B15" s="261">
        <v>450</v>
      </c>
      <c r="C15" s="261" t="s">
        <v>438</v>
      </c>
      <c r="D15" s="261">
        <v>450</v>
      </c>
      <c r="E15" s="1133">
        <v>450</v>
      </c>
    </row>
    <row r="16" spans="1:8" ht="15" customHeight="1">
      <c r="A16" s="1577" t="s">
        <v>798</v>
      </c>
      <c r="B16" s="261" t="s">
        <v>438</v>
      </c>
      <c r="C16" s="261" t="s">
        <v>438</v>
      </c>
      <c r="D16" s="1574" t="s">
        <v>438</v>
      </c>
      <c r="E16" s="1582" t="s">
        <v>387</v>
      </c>
    </row>
    <row r="17" spans="1:5" ht="15" customHeight="1">
      <c r="A17" s="1581" t="s">
        <v>397</v>
      </c>
      <c r="B17" s="1115">
        <v>450</v>
      </c>
      <c r="C17" s="1115" t="s">
        <v>438</v>
      </c>
      <c r="D17" s="1115">
        <v>450</v>
      </c>
      <c r="E17" s="1088">
        <v>450</v>
      </c>
    </row>
    <row r="18" spans="1:5" ht="15" customHeight="1">
      <c r="A18" s="1581" t="s">
        <v>799</v>
      </c>
      <c r="B18" s="1580">
        <v>3323</v>
      </c>
      <c r="C18" s="1580">
        <v>12</v>
      </c>
      <c r="D18" s="1580">
        <v>3335</v>
      </c>
      <c r="E18" s="1575">
        <v>3252</v>
      </c>
    </row>
    <row r="19" spans="1:5" ht="15" customHeight="1">
      <c r="A19" s="1579" t="s">
        <v>399</v>
      </c>
      <c r="B19" s="261"/>
      <c r="C19" s="261"/>
      <c r="D19" s="261"/>
      <c r="E19" s="1133"/>
    </row>
    <row r="20" spans="1:5" ht="15" customHeight="1">
      <c r="A20" s="1577" t="s">
        <v>400</v>
      </c>
      <c r="B20" s="261">
        <v>189</v>
      </c>
      <c r="C20" s="261" t="s">
        <v>438</v>
      </c>
      <c r="D20" s="261">
        <v>189</v>
      </c>
      <c r="E20" s="1133">
        <v>245</v>
      </c>
    </row>
    <row r="21" spans="1:5" ht="15" customHeight="1">
      <c r="A21" s="1577" t="s">
        <v>401</v>
      </c>
      <c r="B21" s="261">
        <v>670</v>
      </c>
      <c r="C21" s="261" t="s">
        <v>438</v>
      </c>
      <c r="D21" s="261">
        <v>670</v>
      </c>
      <c r="E21" s="1133">
        <v>670</v>
      </c>
    </row>
    <row r="22" spans="1:5" ht="15" customHeight="1">
      <c r="A22" s="1577" t="s">
        <v>402</v>
      </c>
      <c r="B22" s="261">
        <v>72</v>
      </c>
      <c r="C22" s="261" t="s">
        <v>438</v>
      </c>
      <c r="D22" s="261">
        <v>72</v>
      </c>
      <c r="E22" s="1133">
        <v>72</v>
      </c>
    </row>
    <row r="23" spans="1:5" ht="15" customHeight="1">
      <c r="A23" s="1581" t="s">
        <v>399</v>
      </c>
      <c r="B23" s="1115">
        <v>931</v>
      </c>
      <c r="C23" s="1115" t="s">
        <v>438</v>
      </c>
      <c r="D23" s="1115">
        <v>931</v>
      </c>
      <c r="E23" s="1088">
        <v>987</v>
      </c>
    </row>
    <row r="24" spans="1:5" ht="15" customHeight="1">
      <c r="A24" s="1579"/>
      <c r="B24" s="261"/>
      <c r="C24" s="261"/>
      <c r="D24" s="261"/>
      <c r="E24" s="1133"/>
    </row>
    <row r="25" spans="1:5" ht="15" customHeight="1" thickBot="1">
      <c r="A25" s="1583" t="s">
        <v>378</v>
      </c>
      <c r="B25" s="284">
        <v>4254</v>
      </c>
      <c r="C25" s="284">
        <v>12</v>
      </c>
      <c r="D25" s="284">
        <v>4266</v>
      </c>
      <c r="E25" s="1131">
        <v>4239</v>
      </c>
    </row>
    <row r="26" spans="1:5" ht="15" customHeight="1">
      <c r="A26" s="1584"/>
      <c r="B26" s="1033"/>
      <c r="C26" s="1033"/>
      <c r="D26" s="1033"/>
      <c r="E26" s="1079"/>
    </row>
    <row r="27" spans="1:5" ht="15" customHeight="1">
      <c r="A27" s="1584" t="s">
        <v>816</v>
      </c>
      <c r="B27" s="261"/>
      <c r="C27" s="261"/>
      <c r="D27" s="261"/>
      <c r="E27" s="1133"/>
    </row>
    <row r="28" spans="1:5" ht="15" customHeight="1">
      <c r="A28" s="1578" t="s">
        <v>817</v>
      </c>
      <c r="B28" s="261">
        <v>27099</v>
      </c>
      <c r="C28" s="261" t="s">
        <v>438</v>
      </c>
      <c r="D28" s="261">
        <v>27099</v>
      </c>
      <c r="E28" s="1133">
        <v>27160</v>
      </c>
    </row>
    <row r="29" spans="1:5" ht="15" customHeight="1">
      <c r="A29" s="1578" t="s">
        <v>818</v>
      </c>
      <c r="B29" s="261">
        <v>136</v>
      </c>
      <c r="C29" s="261" t="s">
        <v>438</v>
      </c>
      <c r="D29" s="261">
        <v>136</v>
      </c>
      <c r="E29" s="1133">
        <v>172</v>
      </c>
    </row>
    <row r="30" spans="1:5" ht="15" customHeight="1">
      <c r="A30" s="1578" t="s">
        <v>819</v>
      </c>
      <c r="B30" s="261">
        <v>3304</v>
      </c>
      <c r="C30" s="261" t="s">
        <v>438</v>
      </c>
      <c r="D30" s="261">
        <v>3304</v>
      </c>
      <c r="E30" s="1133">
        <v>3278</v>
      </c>
    </row>
    <row r="31" spans="1:5" ht="13.5" thickBot="1">
      <c r="A31" s="1583" t="s">
        <v>820</v>
      </c>
      <c r="B31" s="284">
        <v>30539</v>
      </c>
      <c r="C31" s="284" t="s">
        <v>438</v>
      </c>
      <c r="D31" s="284">
        <v>30539</v>
      </c>
      <c r="E31" s="1131">
        <v>30610</v>
      </c>
    </row>
    <row r="32" spans="1:5">
      <c r="A32" s="1584" t="s">
        <v>821</v>
      </c>
      <c r="B32" s="1585">
        <v>9.4100000000000003E-2</v>
      </c>
      <c r="C32" s="1585"/>
      <c r="D32" s="1585">
        <v>9.4500000000000001E-2</v>
      </c>
      <c r="E32" s="1586">
        <v>9.1499999999999998E-2</v>
      </c>
    </row>
    <row r="33" spans="1:5" ht="15" customHeight="1" thickBot="1">
      <c r="A33" s="1583" t="s">
        <v>822</v>
      </c>
      <c r="B33" s="1587">
        <v>0.13930000000000001</v>
      </c>
      <c r="C33" s="1588"/>
      <c r="D33" s="1587">
        <v>0.13969999999999999</v>
      </c>
      <c r="E33" s="1589">
        <v>0.13850000000000001</v>
      </c>
    </row>
    <row r="34" spans="1:5" ht="15" customHeight="1"/>
    <row r="35" spans="1:5" ht="15" customHeight="1"/>
  </sheetData>
  <hyperlinks>
    <hyperlink ref="H1" location="Index!A1" display="Index"/>
  </hyperlinks>
  <pageMargins left="0.75" right="0.75" top="1" bottom="1" header="0.5" footer="0.5"/>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workbookViewId="0">
      <selection activeCell="K43" sqref="K43"/>
    </sheetView>
  </sheetViews>
  <sheetFormatPr defaultColWidth="9.140625" defaultRowHeight="12.75"/>
  <cols>
    <col min="1" max="1" width="35.7109375" customWidth="1"/>
    <col min="2" max="2" width="11.85546875" customWidth="1"/>
    <col min="3" max="7" width="10.7109375" customWidth="1"/>
  </cols>
  <sheetData>
    <row r="1" spans="1:9" ht="20.25">
      <c r="A1" s="138" t="s">
        <v>78</v>
      </c>
      <c r="B1" s="138"/>
      <c r="H1" s="1261"/>
      <c r="I1" s="1204" t="s">
        <v>148</v>
      </c>
    </row>
    <row r="2" spans="1:9" s="1311" customFormat="1" ht="16.5">
      <c r="A2" s="1315"/>
      <c r="H2" s="1316"/>
    </row>
    <row r="3" spans="1:9" s="1311" customFormat="1" ht="12" customHeight="1">
      <c r="A3" s="1348"/>
      <c r="B3" s="1667" t="s">
        <v>184</v>
      </c>
      <c r="C3" s="1667"/>
      <c r="D3" s="1667"/>
      <c r="E3" s="1348" t="s">
        <v>441</v>
      </c>
      <c r="F3" s="1348" t="s">
        <v>441</v>
      </c>
    </row>
    <row r="4" spans="1:9" s="1311" customFormat="1" ht="12" customHeight="1">
      <c r="A4" s="1349" t="s">
        <v>484</v>
      </c>
      <c r="B4" s="1348" t="s">
        <v>441</v>
      </c>
      <c r="C4" s="1348" t="s">
        <v>442</v>
      </c>
      <c r="D4" s="1348" t="s">
        <v>150</v>
      </c>
      <c r="E4" s="1348" t="s">
        <v>443</v>
      </c>
      <c r="F4" s="1348" t="s">
        <v>444</v>
      </c>
    </row>
    <row r="5" spans="1:9" s="1311" customFormat="1" ht="12" customHeight="1">
      <c r="A5" s="1350"/>
      <c r="B5" s="1351" t="s">
        <v>151</v>
      </c>
      <c r="C5" s="1351" t="s">
        <v>151</v>
      </c>
      <c r="D5" s="1351" t="s">
        <v>151</v>
      </c>
      <c r="E5" s="1351" t="s">
        <v>186</v>
      </c>
      <c r="F5" s="1351" t="s">
        <v>186</v>
      </c>
    </row>
    <row r="6" spans="1:9" ht="14.25" customHeight="1">
      <c r="A6" s="1785" t="s">
        <v>221</v>
      </c>
      <c r="B6" s="342">
        <v>4417</v>
      </c>
      <c r="C6" s="1786">
        <v>4515</v>
      </c>
      <c r="D6" s="1786">
        <v>4357</v>
      </c>
      <c r="E6" s="146">
        <v>-2.2000000000000002</v>
      </c>
      <c r="F6" s="146">
        <v>1.4</v>
      </c>
    </row>
    <row r="7" spans="1:9" ht="14.25" customHeight="1">
      <c r="A7" s="1787" t="s">
        <v>468</v>
      </c>
      <c r="B7" s="266">
        <v>51</v>
      </c>
      <c r="C7" s="346">
        <v>-80</v>
      </c>
      <c r="D7" s="346">
        <v>83</v>
      </c>
      <c r="E7" s="268" t="s">
        <v>267</v>
      </c>
      <c r="F7" s="268">
        <v>-38.6</v>
      </c>
    </row>
    <row r="8" spans="1:9" ht="14.25" customHeight="1">
      <c r="A8" s="1788" t="s">
        <v>469</v>
      </c>
      <c r="B8" s="342">
        <v>4468</v>
      </c>
      <c r="C8" s="350">
        <v>4435</v>
      </c>
      <c r="D8" s="350">
        <v>4440</v>
      </c>
      <c r="E8" s="146">
        <v>0.7</v>
      </c>
      <c r="F8" s="146">
        <v>0.6</v>
      </c>
    </row>
    <row r="9" spans="1:9" ht="14.25" customHeight="1">
      <c r="A9" s="1787" t="s">
        <v>470</v>
      </c>
      <c r="B9" s="266">
        <v>-476</v>
      </c>
      <c r="C9" s="346">
        <v>-517</v>
      </c>
      <c r="D9" s="346">
        <v>-493</v>
      </c>
      <c r="E9" s="268">
        <v>-7.9</v>
      </c>
      <c r="F9" s="268">
        <v>-3.4</v>
      </c>
    </row>
    <row r="10" spans="1:9" ht="14.25" customHeight="1">
      <c r="A10" s="1789" t="s">
        <v>154</v>
      </c>
      <c r="B10" s="280">
        <v>3992</v>
      </c>
      <c r="C10" s="348">
        <v>3918</v>
      </c>
      <c r="D10" s="348">
        <v>3947</v>
      </c>
      <c r="E10" s="282">
        <v>1.9</v>
      </c>
      <c r="F10" s="282">
        <v>1.1000000000000001</v>
      </c>
    </row>
    <row r="11" spans="1:9" ht="14.25" customHeight="1">
      <c r="A11" s="1790" t="s">
        <v>85</v>
      </c>
      <c r="B11" s="342"/>
      <c r="C11" s="1786"/>
      <c r="D11" s="1786"/>
      <c r="E11" s="146"/>
      <c r="F11" s="146"/>
    </row>
    <row r="12" spans="1:9" ht="14.25" customHeight="1">
      <c r="A12" s="1791" t="s">
        <v>471</v>
      </c>
      <c r="B12" s="261">
        <v>-3495</v>
      </c>
      <c r="C12" s="344">
        <v>-3842</v>
      </c>
      <c r="D12" s="344">
        <v>-3739</v>
      </c>
      <c r="E12" s="263">
        <v>-9</v>
      </c>
      <c r="F12" s="263">
        <v>-6.5</v>
      </c>
    </row>
    <row r="13" spans="1:9" ht="14.25" customHeight="1">
      <c r="A13" s="1787" t="s">
        <v>472</v>
      </c>
      <c r="B13" s="266">
        <v>673</v>
      </c>
      <c r="C13" s="346">
        <v>1060</v>
      </c>
      <c r="D13" s="346">
        <v>934</v>
      </c>
      <c r="E13" s="268">
        <v>-36.5</v>
      </c>
      <c r="F13" s="268">
        <v>-27.9</v>
      </c>
    </row>
    <row r="14" spans="1:9" ht="14.25" customHeight="1">
      <c r="A14" s="1789" t="s">
        <v>85</v>
      </c>
      <c r="B14" s="280">
        <v>-2822</v>
      </c>
      <c r="C14" s="348">
        <v>-2782</v>
      </c>
      <c r="D14" s="348">
        <v>-2805</v>
      </c>
      <c r="E14" s="282">
        <v>1.4</v>
      </c>
      <c r="F14" s="282">
        <v>0.6</v>
      </c>
    </row>
    <row r="15" spans="1:9" ht="14.25" customHeight="1">
      <c r="A15" s="1790" t="s">
        <v>210</v>
      </c>
      <c r="B15" s="342"/>
      <c r="C15" s="1786"/>
      <c r="D15" s="1786"/>
      <c r="E15" s="146"/>
      <c r="F15" s="146"/>
    </row>
    <row r="16" spans="1:9" ht="14.25" customHeight="1">
      <c r="A16" s="1791" t="s">
        <v>208</v>
      </c>
      <c r="B16" s="261">
        <v>-574</v>
      </c>
      <c r="C16" s="344">
        <v>-564</v>
      </c>
      <c r="D16" s="344">
        <v>-563</v>
      </c>
      <c r="E16" s="263">
        <v>1.8</v>
      </c>
      <c r="F16" s="263">
        <v>2</v>
      </c>
    </row>
    <row r="17" spans="1:6" ht="14.25" customHeight="1">
      <c r="A17" s="1787" t="s">
        <v>222</v>
      </c>
      <c r="B17" s="266">
        <v>-318</v>
      </c>
      <c r="C17" s="346">
        <v>-317</v>
      </c>
      <c r="D17" s="346">
        <v>-339</v>
      </c>
      <c r="E17" s="268">
        <v>0.3</v>
      </c>
      <c r="F17" s="268">
        <v>-6.2</v>
      </c>
    </row>
    <row r="18" spans="1:6" ht="14.25" customHeight="1">
      <c r="A18" s="1792"/>
      <c r="B18" s="280">
        <v>-892</v>
      </c>
      <c r="C18" s="348">
        <v>-881</v>
      </c>
      <c r="D18" s="348">
        <v>-902</v>
      </c>
      <c r="E18" s="282">
        <v>1.2</v>
      </c>
      <c r="F18" s="282">
        <v>-1.1000000000000001</v>
      </c>
    </row>
    <row r="19" spans="1:6" ht="14.25" customHeight="1">
      <c r="A19" s="349" t="s">
        <v>211</v>
      </c>
      <c r="B19" s="342">
        <v>278</v>
      </c>
      <c r="C19" s="350">
        <v>255</v>
      </c>
      <c r="D19" s="350">
        <v>240</v>
      </c>
      <c r="E19" s="146">
        <v>9</v>
      </c>
      <c r="F19" s="146">
        <v>15.8</v>
      </c>
    </row>
    <row r="20" spans="1:6" ht="14.25" customHeight="1">
      <c r="A20" s="351" t="s">
        <v>155</v>
      </c>
      <c r="B20" s="266">
        <v>99</v>
      </c>
      <c r="C20" s="346">
        <v>133</v>
      </c>
      <c r="D20" s="346">
        <v>266</v>
      </c>
      <c r="E20" s="268">
        <v>-25.6</v>
      </c>
      <c r="F20" s="268">
        <v>-62.8</v>
      </c>
    </row>
    <row r="21" spans="1:6" ht="14.25" customHeight="1">
      <c r="A21" s="1792" t="s">
        <v>156</v>
      </c>
      <c r="B21" s="280">
        <v>377</v>
      </c>
      <c r="C21" s="348">
        <v>388</v>
      </c>
      <c r="D21" s="348">
        <v>506</v>
      </c>
      <c r="E21" s="282">
        <v>-2.8</v>
      </c>
      <c r="F21" s="282">
        <v>-25.5</v>
      </c>
    </row>
    <row r="22" spans="1:6" ht="14.25" customHeight="1">
      <c r="A22" s="1793" t="s">
        <v>473</v>
      </c>
      <c r="B22" s="342">
        <v>10</v>
      </c>
      <c r="C22" s="1786">
        <v>7</v>
      </c>
      <c r="D22" s="1786">
        <v>16</v>
      </c>
      <c r="E22" s="146">
        <v>42.9</v>
      </c>
      <c r="F22" s="146">
        <v>-37.5</v>
      </c>
    </row>
    <row r="23" spans="1:6" ht="14.25" customHeight="1">
      <c r="A23" s="1794" t="s">
        <v>474</v>
      </c>
      <c r="B23" s="266">
        <v>3</v>
      </c>
      <c r="C23" s="346">
        <v>2</v>
      </c>
      <c r="D23" s="346">
        <v>4</v>
      </c>
      <c r="E23" s="268">
        <v>50</v>
      </c>
      <c r="F23" s="268">
        <v>-25</v>
      </c>
    </row>
    <row r="24" spans="1:6" ht="14.25" customHeight="1">
      <c r="A24" s="1795" t="s">
        <v>476</v>
      </c>
      <c r="B24" s="342">
        <v>390</v>
      </c>
      <c r="C24" s="1786">
        <v>397</v>
      </c>
      <c r="D24" s="1786">
        <v>526</v>
      </c>
      <c r="E24" s="146">
        <v>-1.8</v>
      </c>
      <c r="F24" s="146">
        <v>-25.9</v>
      </c>
    </row>
    <row r="25" spans="1:6" ht="14.25" customHeight="1">
      <c r="A25" s="1794" t="s">
        <v>158</v>
      </c>
      <c r="B25" s="266">
        <v>34</v>
      </c>
      <c r="C25" s="346">
        <v>81</v>
      </c>
      <c r="D25" s="346">
        <v>82</v>
      </c>
      <c r="E25" s="268">
        <v>-58</v>
      </c>
      <c r="F25" s="268">
        <v>-58.5</v>
      </c>
    </row>
    <row r="26" spans="1:6" ht="14.25" customHeight="1">
      <c r="A26" s="1796" t="s">
        <v>477</v>
      </c>
      <c r="B26" s="342">
        <v>424</v>
      </c>
      <c r="C26" s="1786">
        <v>478</v>
      </c>
      <c r="D26" s="1786">
        <v>608</v>
      </c>
      <c r="E26" s="146">
        <v>-11.3</v>
      </c>
      <c r="F26" s="146">
        <v>-30.3</v>
      </c>
    </row>
    <row r="27" spans="1:6" ht="14.25" customHeight="1">
      <c r="A27" s="1797" t="s">
        <v>478</v>
      </c>
      <c r="B27" s="266">
        <v>-12</v>
      </c>
      <c r="C27" s="346">
        <v>-12</v>
      </c>
      <c r="D27" s="346">
        <v>-14</v>
      </c>
      <c r="E27" s="268" t="s">
        <v>475</v>
      </c>
      <c r="F27" s="268">
        <v>-14.3</v>
      </c>
    </row>
    <row r="28" spans="1:6" ht="14.25" customHeight="1">
      <c r="A28" s="1798" t="s">
        <v>479</v>
      </c>
      <c r="B28" s="280">
        <v>412</v>
      </c>
      <c r="C28" s="348">
        <v>466</v>
      </c>
      <c r="D28" s="348">
        <v>594</v>
      </c>
      <c r="E28" s="282">
        <v>-11.6</v>
      </c>
      <c r="F28" s="282">
        <v>-30.6</v>
      </c>
    </row>
    <row r="29" spans="1:6" ht="14.25" customHeight="1">
      <c r="A29" s="1798" t="s">
        <v>76</v>
      </c>
      <c r="B29" s="280">
        <v>-115</v>
      </c>
      <c r="C29" s="348">
        <v>-129</v>
      </c>
      <c r="D29" s="348">
        <v>-175</v>
      </c>
      <c r="E29" s="282">
        <v>-10.9</v>
      </c>
      <c r="F29" s="282">
        <v>-34.299999999999997</v>
      </c>
    </row>
    <row r="30" spans="1:6" ht="14.25" customHeight="1" thickBot="1">
      <c r="A30" s="1799" t="s">
        <v>161</v>
      </c>
      <c r="B30" s="284">
        <v>297</v>
      </c>
      <c r="C30" s="1800">
        <v>337</v>
      </c>
      <c r="D30" s="1800">
        <v>419</v>
      </c>
      <c r="E30" s="272">
        <v>-11.9</v>
      </c>
      <c r="F30" s="272">
        <v>-29.1</v>
      </c>
    </row>
    <row r="31" spans="1:6">
      <c r="A31" s="140"/>
      <c r="B31" s="140"/>
      <c r="C31" s="140"/>
      <c r="D31" s="140"/>
      <c r="E31" s="140"/>
      <c r="F31" s="140"/>
    </row>
    <row r="32" spans="1:6" ht="16.5">
      <c r="A32" s="138" t="s">
        <v>142</v>
      </c>
      <c r="B32" s="140"/>
      <c r="C32" s="140"/>
      <c r="D32" s="140"/>
      <c r="E32" s="140"/>
      <c r="F32" s="140"/>
    </row>
    <row r="33" spans="1:6" s="1311" customFormat="1">
      <c r="A33" s="1306"/>
      <c r="B33" s="1657" t="s">
        <v>149</v>
      </c>
      <c r="C33" s="1672"/>
      <c r="D33" s="1672"/>
      <c r="E33" s="1303"/>
      <c r="F33" s="1303"/>
    </row>
    <row r="34" spans="1:6" s="1311" customFormat="1">
      <c r="A34" s="1801"/>
      <c r="B34" s="1020" t="s">
        <v>441</v>
      </c>
      <c r="C34" s="1020" t="s">
        <v>442</v>
      </c>
      <c r="D34" s="1020" t="s">
        <v>150</v>
      </c>
      <c r="E34" s="1303"/>
      <c r="F34" s="1303"/>
    </row>
    <row r="35" spans="1:6" s="1311" customFormat="1">
      <c r="A35" s="1802"/>
      <c r="B35" s="1309" t="s">
        <v>152</v>
      </c>
      <c r="C35" s="1309" t="s">
        <v>152</v>
      </c>
      <c r="D35" s="1309" t="s">
        <v>152</v>
      </c>
      <c r="E35" s="1303"/>
      <c r="F35" s="1303"/>
    </row>
    <row r="36" spans="1:6" ht="14.25" customHeight="1">
      <c r="A36" s="1803" t="s">
        <v>480</v>
      </c>
      <c r="B36" s="326">
        <v>14.4</v>
      </c>
      <c r="C36" s="1804">
        <v>14.4</v>
      </c>
      <c r="D36" s="1804">
        <v>14.3</v>
      </c>
      <c r="E36" s="140"/>
      <c r="F36" s="140"/>
    </row>
    <row r="37" spans="1:6" ht="14.25" customHeight="1">
      <c r="A37" s="884" t="s">
        <v>214</v>
      </c>
      <c r="B37" s="320">
        <v>8</v>
      </c>
      <c r="C37" s="1805">
        <v>8.1</v>
      </c>
      <c r="D37" s="1805">
        <v>8.6</v>
      </c>
      <c r="E37" s="140"/>
      <c r="F37" s="140"/>
    </row>
    <row r="38" spans="1:6" ht="14.25" customHeight="1">
      <c r="A38" s="1806" t="s">
        <v>215</v>
      </c>
      <c r="B38" s="322">
        <v>22.4</v>
      </c>
      <c r="C38" s="1807">
        <v>22.5</v>
      </c>
      <c r="D38" s="1807">
        <v>22.9</v>
      </c>
      <c r="E38" s="140"/>
      <c r="F38" s="140"/>
    </row>
    <row r="39" spans="1:6" ht="14.25" customHeight="1">
      <c r="A39" s="1080" t="s">
        <v>481</v>
      </c>
      <c r="B39" s="1808">
        <v>70.7</v>
      </c>
      <c r="C39" s="1804">
        <v>71</v>
      </c>
      <c r="D39" s="1804">
        <v>71.099999999999994</v>
      </c>
      <c r="E39" s="140"/>
      <c r="F39" s="140"/>
    </row>
    <row r="40" spans="1:6" ht="14.25" customHeight="1">
      <c r="A40" s="1809" t="s">
        <v>217</v>
      </c>
      <c r="B40" s="1810">
        <v>93.1</v>
      </c>
      <c r="C40" s="1811">
        <v>93.5</v>
      </c>
      <c r="D40" s="1811">
        <v>94</v>
      </c>
      <c r="E40" s="140"/>
      <c r="F40" s="140"/>
    </row>
    <row r="41" spans="1:6" ht="14.25" customHeight="1" thickBot="1">
      <c r="A41" s="1812" t="s">
        <v>218</v>
      </c>
      <c r="B41" s="1813">
        <v>9.4</v>
      </c>
      <c r="C41" s="1814">
        <v>9.9</v>
      </c>
      <c r="D41" s="1814">
        <v>12.8</v>
      </c>
      <c r="E41" s="140"/>
      <c r="F41" s="140"/>
    </row>
  </sheetData>
  <mergeCells count="2">
    <mergeCell ref="B3:D3"/>
    <mergeCell ref="B33:D33"/>
  </mergeCells>
  <hyperlinks>
    <hyperlink ref="I1" location="Index!A1" display="Index"/>
  </hyperlinks>
  <pageMargins left="0.75" right="0.75" top="1" bottom="1" header="0.5" footer="0.5"/>
  <pageSetup paperSize="9" scale="96"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workbookViewId="0">
      <selection activeCell="K49" sqref="K49"/>
    </sheetView>
  </sheetViews>
  <sheetFormatPr defaultColWidth="9.140625" defaultRowHeight="12.75"/>
  <cols>
    <col min="1" max="1" width="44.5703125" customWidth="1"/>
    <col min="2" max="6" width="10.7109375" customWidth="1"/>
  </cols>
  <sheetData>
    <row r="1" spans="1:8" ht="20.25">
      <c r="A1" s="1206" t="s">
        <v>130</v>
      </c>
      <c r="H1" s="1204" t="s">
        <v>148</v>
      </c>
    </row>
    <row r="2" spans="1:8" ht="20.25">
      <c r="A2" s="1206"/>
      <c r="H2" s="1204"/>
    </row>
    <row r="3" spans="1:8" s="140" customFormat="1" ht="12" customHeight="1">
      <c r="A3" s="1595"/>
      <c r="B3" s="1594" t="s">
        <v>892</v>
      </c>
      <c r="C3" s="1594" t="s">
        <v>894</v>
      </c>
      <c r="D3" s="1594" t="s">
        <v>895</v>
      </c>
      <c r="E3" s="1594" t="s">
        <v>893</v>
      </c>
      <c r="F3" s="1594" t="s">
        <v>893</v>
      </c>
      <c r="H3" s="141"/>
    </row>
    <row r="4" spans="1:8" s="140" customFormat="1" ht="12" customHeight="1">
      <c r="A4" s="1595"/>
      <c r="B4" s="1594" t="s">
        <v>441</v>
      </c>
      <c r="C4" s="1594" t="s">
        <v>441</v>
      </c>
      <c r="D4" s="1594" t="s">
        <v>441</v>
      </c>
      <c r="E4" s="1594" t="s">
        <v>441</v>
      </c>
      <c r="F4" s="1591" t="s">
        <v>442</v>
      </c>
    </row>
    <row r="5" spans="1:8" s="140" customFormat="1" ht="15" customHeight="1">
      <c r="A5" s="1590"/>
      <c r="B5" s="1597" t="s">
        <v>223</v>
      </c>
      <c r="C5" s="1597" t="s">
        <v>223</v>
      </c>
      <c r="D5" s="1597" t="s">
        <v>223</v>
      </c>
      <c r="E5" s="1597" t="s">
        <v>223</v>
      </c>
      <c r="F5" s="1598" t="s">
        <v>223</v>
      </c>
    </row>
    <row r="6" spans="1:8" s="140" customFormat="1" ht="15" customHeight="1">
      <c r="A6" s="1596" t="s">
        <v>389</v>
      </c>
      <c r="B6" s="148"/>
      <c r="C6" s="148"/>
      <c r="D6" s="148"/>
      <c r="E6" s="148"/>
      <c r="F6" s="149"/>
    </row>
    <row r="7" spans="1:8" s="140" customFormat="1" ht="15" customHeight="1">
      <c r="A7" s="1593" t="s">
        <v>804</v>
      </c>
      <c r="B7" s="261">
        <v>699</v>
      </c>
      <c r="C7" s="261">
        <v>204</v>
      </c>
      <c r="D7" s="261">
        <v>1067</v>
      </c>
      <c r="E7" s="261">
        <v>1970</v>
      </c>
      <c r="F7" s="1133">
        <v>1970</v>
      </c>
    </row>
    <row r="8" spans="1:8" s="140" customFormat="1" ht="15" customHeight="1">
      <c r="A8" s="1593" t="s">
        <v>463</v>
      </c>
      <c r="B8" s="261" t="s">
        <v>438</v>
      </c>
      <c r="C8" s="261">
        <v>29</v>
      </c>
      <c r="D8" s="261">
        <v>283</v>
      </c>
      <c r="E8" s="261">
        <v>312</v>
      </c>
      <c r="F8" s="1133">
        <v>290</v>
      </c>
    </row>
    <row r="9" spans="1:8" s="140" customFormat="1" ht="15" customHeight="1">
      <c r="A9" s="1592" t="s">
        <v>393</v>
      </c>
      <c r="B9" s="261">
        <v>574</v>
      </c>
      <c r="C9" s="261">
        <v>137</v>
      </c>
      <c r="D9" s="261">
        <v>-1073</v>
      </c>
      <c r="E9" s="261">
        <v>-362</v>
      </c>
      <c r="F9" s="1133">
        <v>-379</v>
      </c>
    </row>
    <row r="10" spans="1:8" s="140" customFormat="1" ht="15" customHeight="1">
      <c r="A10" s="1599" t="s">
        <v>395</v>
      </c>
      <c r="B10" s="261" t="s">
        <v>438</v>
      </c>
      <c r="C10" s="261" t="s">
        <v>438</v>
      </c>
      <c r="D10" s="261">
        <v>-224</v>
      </c>
      <c r="E10" s="261">
        <v>-224</v>
      </c>
      <c r="F10" s="1133">
        <v>-225</v>
      </c>
    </row>
    <row r="11" spans="1:8" s="140" customFormat="1" ht="15" customHeight="1">
      <c r="A11" s="1593" t="s">
        <v>942</v>
      </c>
      <c r="B11" s="261" t="s">
        <v>438</v>
      </c>
      <c r="C11" s="261">
        <v>92</v>
      </c>
      <c r="D11" s="261">
        <v>-1</v>
      </c>
      <c r="E11" s="261">
        <v>91</v>
      </c>
      <c r="F11" s="1133">
        <v>81</v>
      </c>
    </row>
    <row r="12" spans="1:8" s="140" customFormat="1" ht="15" customHeight="1">
      <c r="A12" s="1600" t="s">
        <v>943</v>
      </c>
      <c r="B12" s="261">
        <v>-992</v>
      </c>
      <c r="C12" s="261">
        <v>-353</v>
      </c>
      <c r="D12" s="261" t="s">
        <v>438</v>
      </c>
      <c r="E12" s="261">
        <v>-1345</v>
      </c>
      <c r="F12" s="1133">
        <v>-1298</v>
      </c>
    </row>
    <row r="13" spans="1:8" s="140" customFormat="1" ht="15" customHeight="1">
      <c r="A13" s="1593" t="s">
        <v>396</v>
      </c>
      <c r="B13" s="261" t="s">
        <v>438</v>
      </c>
      <c r="C13" s="261">
        <v>-1</v>
      </c>
      <c r="D13" s="261" t="s">
        <v>438</v>
      </c>
      <c r="E13" s="261">
        <v>-1</v>
      </c>
      <c r="F13" s="1133">
        <v>-1</v>
      </c>
    </row>
    <row r="14" spans="1:8" s="140" customFormat="1" ht="15" customHeight="1">
      <c r="A14" s="1601" t="s">
        <v>389</v>
      </c>
      <c r="B14" s="1115">
        <v>281</v>
      </c>
      <c r="C14" s="1115">
        <v>108</v>
      </c>
      <c r="D14" s="1115">
        <v>52</v>
      </c>
      <c r="E14" s="1115">
        <v>441</v>
      </c>
      <c r="F14" s="1088">
        <v>438</v>
      </c>
    </row>
    <row r="15" spans="1:8" s="140" customFormat="1" ht="15" customHeight="1">
      <c r="A15" s="1601" t="s">
        <v>397</v>
      </c>
      <c r="B15" s="261" t="s">
        <v>438</v>
      </c>
      <c r="C15" s="261" t="s">
        <v>438</v>
      </c>
      <c r="D15" s="261" t="s">
        <v>438</v>
      </c>
      <c r="E15" s="280" t="s">
        <v>438</v>
      </c>
      <c r="F15" s="1059" t="s">
        <v>387</v>
      </c>
    </row>
    <row r="16" spans="1:8" s="140" customFormat="1" ht="15" customHeight="1">
      <c r="A16" s="1601" t="s">
        <v>799</v>
      </c>
      <c r="B16" s="1115">
        <v>281</v>
      </c>
      <c r="C16" s="1115">
        <v>108</v>
      </c>
      <c r="D16" s="1115">
        <v>52</v>
      </c>
      <c r="E16" s="1115">
        <v>441</v>
      </c>
      <c r="F16" s="1088">
        <v>438</v>
      </c>
    </row>
    <row r="17" spans="1:6" s="140" customFormat="1" ht="15" customHeight="1">
      <c r="A17" s="1596" t="s">
        <v>399</v>
      </c>
      <c r="B17" s="261"/>
      <c r="C17" s="261"/>
      <c r="D17" s="261"/>
      <c r="E17" s="261"/>
      <c r="F17" s="1133"/>
    </row>
    <row r="18" spans="1:6" s="140" customFormat="1" ht="15" customHeight="1">
      <c r="A18" s="1593" t="s">
        <v>401</v>
      </c>
      <c r="B18" s="261">
        <v>100</v>
      </c>
      <c r="C18" s="261" t="s">
        <v>438</v>
      </c>
      <c r="D18" s="261" t="s">
        <v>438</v>
      </c>
      <c r="E18" s="261">
        <v>100</v>
      </c>
      <c r="F18" s="1133">
        <v>100</v>
      </c>
    </row>
    <row r="19" spans="1:6" s="140" customFormat="1" ht="15" customHeight="1">
      <c r="A19" s="1602" t="s">
        <v>399</v>
      </c>
      <c r="B19" s="280">
        <v>100</v>
      </c>
      <c r="C19" s="280" t="s">
        <v>438</v>
      </c>
      <c r="D19" s="280" t="s">
        <v>438</v>
      </c>
      <c r="E19" s="280">
        <v>100</v>
      </c>
      <c r="F19" s="1059">
        <v>100</v>
      </c>
    </row>
    <row r="20" spans="1:6" s="140" customFormat="1" ht="15" customHeight="1">
      <c r="A20" s="1593"/>
      <c r="B20" s="261"/>
      <c r="C20" s="261"/>
      <c r="D20" s="261"/>
      <c r="E20" s="261"/>
      <c r="F20" s="1133"/>
    </row>
    <row r="21" spans="1:6" s="140" customFormat="1" ht="15" customHeight="1" thickBot="1">
      <c r="A21" s="1603" t="s">
        <v>378</v>
      </c>
      <c r="B21" s="284">
        <v>381</v>
      </c>
      <c r="C21" s="284">
        <v>108</v>
      </c>
      <c r="D21" s="284">
        <v>52</v>
      </c>
      <c r="E21" s="284">
        <v>541</v>
      </c>
      <c r="F21" s="1131">
        <v>538</v>
      </c>
    </row>
    <row r="22" spans="1:6" s="140" customFormat="1" ht="15" customHeight="1">
      <c r="A22" s="1604"/>
      <c r="B22" s="1033"/>
      <c r="C22" s="1033"/>
      <c r="D22" s="1033"/>
      <c r="E22" s="1033"/>
      <c r="F22" s="1079"/>
    </row>
    <row r="23" spans="1:6" s="140" customFormat="1" ht="15" customHeight="1">
      <c r="A23" s="1596" t="s">
        <v>806</v>
      </c>
      <c r="B23" s="1033"/>
      <c r="C23" s="1033"/>
      <c r="D23" s="1033"/>
      <c r="E23" s="1033"/>
      <c r="F23" s="1079"/>
    </row>
    <row r="24" spans="1:6" s="140" customFormat="1" ht="15" customHeight="1">
      <c r="A24" s="1593" t="s">
        <v>823</v>
      </c>
      <c r="B24" s="261">
        <v>46</v>
      </c>
      <c r="C24" s="261">
        <v>34</v>
      </c>
      <c r="D24" s="261" t="s">
        <v>438</v>
      </c>
      <c r="E24" s="261">
        <v>80</v>
      </c>
      <c r="F24" s="1133">
        <v>76</v>
      </c>
    </row>
    <row r="25" spans="1:6" s="140" customFormat="1" ht="15" customHeight="1">
      <c r="A25" s="1593" t="s">
        <v>811</v>
      </c>
      <c r="B25" s="261">
        <v>72</v>
      </c>
      <c r="C25" s="261">
        <v>33</v>
      </c>
      <c r="D25" s="261" t="s">
        <v>438</v>
      </c>
      <c r="E25" s="261">
        <v>105</v>
      </c>
      <c r="F25" s="1133">
        <v>97</v>
      </c>
    </row>
    <row r="26" spans="1:6" s="140" customFormat="1" ht="15" customHeight="1">
      <c r="A26" s="1593" t="s">
        <v>812</v>
      </c>
      <c r="B26" s="261" t="s">
        <v>438</v>
      </c>
      <c r="C26" s="261" t="s">
        <v>438</v>
      </c>
      <c r="D26" s="261" t="s">
        <v>438</v>
      </c>
      <c r="E26" s="261" t="s">
        <v>438</v>
      </c>
      <c r="F26" s="1133" t="s">
        <v>387</v>
      </c>
    </row>
    <row r="27" spans="1:6" s="140" customFormat="1" ht="15" customHeight="1">
      <c r="A27" s="1593" t="s">
        <v>813</v>
      </c>
      <c r="B27" s="261">
        <v>37</v>
      </c>
      <c r="C27" s="261" t="s">
        <v>438</v>
      </c>
      <c r="D27" s="261" t="s">
        <v>438</v>
      </c>
      <c r="E27" s="261">
        <v>37</v>
      </c>
      <c r="F27" s="1133">
        <v>38</v>
      </c>
    </row>
    <row r="28" spans="1:6" s="140" customFormat="1" ht="15" customHeight="1">
      <c r="A28" s="1593" t="s">
        <v>814</v>
      </c>
      <c r="B28" s="261">
        <v>-25</v>
      </c>
      <c r="C28" s="261" t="s">
        <v>438</v>
      </c>
      <c r="D28" s="261" t="s">
        <v>438</v>
      </c>
      <c r="E28" s="261">
        <v>-25</v>
      </c>
      <c r="F28" s="1133">
        <v>-24</v>
      </c>
    </row>
    <row r="29" spans="1:6" s="140" customFormat="1" ht="15" customHeight="1">
      <c r="A29" s="1593" t="s">
        <v>824</v>
      </c>
      <c r="B29" s="261">
        <v>48</v>
      </c>
      <c r="C29" s="261" t="s">
        <v>438</v>
      </c>
      <c r="D29" s="261" t="s">
        <v>438</v>
      </c>
      <c r="E29" s="261">
        <v>48</v>
      </c>
      <c r="F29" s="1133">
        <v>46</v>
      </c>
    </row>
    <row r="30" spans="1:6" s="140" customFormat="1" ht="15" customHeight="1">
      <c r="A30" s="1593" t="s">
        <v>825</v>
      </c>
      <c r="B30" s="261" t="s">
        <v>438</v>
      </c>
      <c r="C30" s="261" t="s">
        <v>438</v>
      </c>
      <c r="D30" s="261">
        <v>14</v>
      </c>
      <c r="E30" s="261">
        <v>14</v>
      </c>
      <c r="F30" s="1133">
        <v>14</v>
      </c>
    </row>
    <row r="31" spans="1:6" s="140" customFormat="1" ht="15" customHeight="1" thickBot="1">
      <c r="A31" s="1605" t="s">
        <v>944</v>
      </c>
      <c r="B31" s="284">
        <v>178</v>
      </c>
      <c r="C31" s="284">
        <v>67</v>
      </c>
      <c r="D31" s="284">
        <v>14</v>
      </c>
      <c r="E31" s="284">
        <v>259</v>
      </c>
      <c r="F31" s="1131">
        <v>247</v>
      </c>
    </row>
    <row r="32" spans="1:6" s="140" customFormat="1" ht="15" customHeight="1" thickBot="1">
      <c r="A32" s="1606" t="s">
        <v>821</v>
      </c>
      <c r="B32" s="1607">
        <v>1.58</v>
      </c>
      <c r="C32" s="1607">
        <v>1.61</v>
      </c>
      <c r="D32" s="1607">
        <v>3.71</v>
      </c>
      <c r="E32" s="1607">
        <v>1.7</v>
      </c>
      <c r="F32" s="1608">
        <v>1.77</v>
      </c>
    </row>
    <row r="33" spans="1:6" s="140" customFormat="1" ht="15" customHeight="1" thickBot="1">
      <c r="A33" s="1609" t="s">
        <v>822</v>
      </c>
      <c r="B33" s="1610">
        <v>2.14</v>
      </c>
      <c r="C33" s="1610">
        <v>1.61</v>
      </c>
      <c r="D33" s="1610">
        <v>3.71</v>
      </c>
      <c r="E33" s="1610">
        <v>2.09</v>
      </c>
      <c r="F33" s="1611">
        <v>2.1800000000000002</v>
      </c>
    </row>
    <row r="34" spans="1:6" s="140" customFormat="1" ht="15" customHeight="1"/>
    <row r="35" spans="1:6" s="140" customFormat="1" ht="20.25" customHeight="1">
      <c r="A35" s="1783" t="s">
        <v>959</v>
      </c>
      <c r="B35" s="1784"/>
      <c r="C35" s="1784"/>
      <c r="D35" s="1784"/>
      <c r="E35" s="1784"/>
      <c r="F35" s="1784"/>
    </row>
    <row r="36" spans="1:6" s="140" customFormat="1" ht="12">
      <c r="A36" s="1781" t="s">
        <v>958</v>
      </c>
      <c r="B36" s="1781"/>
      <c r="C36" s="1781"/>
      <c r="D36" s="1781"/>
      <c r="E36" s="1781"/>
      <c r="F36" s="1781"/>
    </row>
    <row r="37" spans="1:6" s="140" customFormat="1" ht="12">
      <c r="A37" s="1781" t="s">
        <v>957</v>
      </c>
      <c r="B37" s="1781"/>
      <c r="C37" s="1781"/>
      <c r="D37" s="1781"/>
      <c r="E37" s="1781"/>
      <c r="F37" s="1781"/>
    </row>
    <row r="38" spans="1:6" s="140" customFormat="1" ht="33" customHeight="1">
      <c r="A38" s="1783" t="s">
        <v>956</v>
      </c>
      <c r="B38" s="1784"/>
      <c r="C38" s="1784"/>
      <c r="D38" s="1784"/>
      <c r="E38" s="1784"/>
      <c r="F38" s="1784"/>
    </row>
    <row r="39" spans="1:6" ht="27" customHeight="1">
      <c r="A39" s="1783" t="s">
        <v>955</v>
      </c>
      <c r="B39" s="1784"/>
      <c r="C39" s="1784"/>
      <c r="D39" s="1784"/>
      <c r="E39" s="1784"/>
      <c r="F39" s="1784"/>
    </row>
  </sheetData>
  <mergeCells count="5">
    <mergeCell ref="A35:F35"/>
    <mergeCell ref="A36:F36"/>
    <mergeCell ref="A37:F37"/>
    <mergeCell ref="A38:F38"/>
    <mergeCell ref="A39:F39"/>
  </mergeCells>
  <hyperlinks>
    <hyperlink ref="H1" location="Index!A1" display="Index"/>
  </hyperlinks>
  <pageMargins left="0.75" right="0.75" top="1" bottom="1" header="0.5" footer="0.5"/>
  <pageSetup paperSize="9" scale="88"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showGridLines="0" workbookViewId="0">
      <selection activeCell="M27" sqref="M27"/>
    </sheetView>
  </sheetViews>
  <sheetFormatPr defaultColWidth="9.140625" defaultRowHeight="12.75"/>
  <cols>
    <col min="1" max="1" width="29.7109375" customWidth="1"/>
    <col min="2" max="2" width="13.7109375" customWidth="1"/>
    <col min="3" max="3" width="10" customWidth="1"/>
    <col min="4" max="4" width="7.85546875" customWidth="1"/>
    <col min="5" max="8" width="6.42578125" customWidth="1"/>
    <col min="9" max="9" width="7.85546875" customWidth="1"/>
    <col min="10" max="10" width="10.28515625" customWidth="1"/>
  </cols>
  <sheetData>
    <row r="1" spans="1:12" ht="20.25">
      <c r="A1" s="1206" t="s">
        <v>131</v>
      </c>
      <c r="L1" s="1204" t="s">
        <v>148</v>
      </c>
    </row>
    <row r="2" spans="1:12" ht="15" customHeight="1">
      <c r="A2" s="140"/>
      <c r="B2" s="140"/>
      <c r="C2" s="140"/>
      <c r="D2" s="140"/>
      <c r="E2" s="140"/>
      <c r="F2" s="140"/>
      <c r="G2" s="140"/>
      <c r="H2" s="140"/>
      <c r="I2" s="140"/>
      <c r="J2" s="140"/>
    </row>
    <row r="3" spans="1:12" ht="24.75" customHeight="1">
      <c r="A3" s="1612"/>
      <c r="B3" s="1713" t="s">
        <v>896</v>
      </c>
      <c r="C3" s="1713" t="s">
        <v>897</v>
      </c>
      <c r="D3" s="1713" t="s">
        <v>898</v>
      </c>
      <c r="E3" s="1715" t="s">
        <v>899</v>
      </c>
      <c r="F3" s="1716"/>
      <c r="G3" s="1716"/>
      <c r="H3" s="1716"/>
      <c r="I3" s="1713" t="s">
        <v>900</v>
      </c>
      <c r="J3" s="1713" t="s">
        <v>901</v>
      </c>
      <c r="L3" s="137"/>
    </row>
    <row r="4" spans="1:12" ht="15" customHeight="1">
      <c r="A4" s="1614"/>
      <c r="B4" s="1713"/>
      <c r="C4" s="1713"/>
      <c r="D4" s="1713"/>
      <c r="E4" s="1613" t="s">
        <v>902</v>
      </c>
      <c r="F4" s="1615" t="s">
        <v>93</v>
      </c>
      <c r="G4" s="1615" t="s">
        <v>168</v>
      </c>
      <c r="H4" s="1615" t="s">
        <v>903</v>
      </c>
      <c r="I4" s="1713"/>
      <c r="J4" s="1713"/>
    </row>
    <row r="5" spans="1:12" ht="15" customHeight="1">
      <c r="A5" s="1616"/>
      <c r="B5" s="1714"/>
      <c r="C5" s="1714"/>
      <c r="D5" s="1714"/>
      <c r="E5" s="1617" t="s">
        <v>223</v>
      </c>
      <c r="F5" s="1617" t="s">
        <v>223</v>
      </c>
      <c r="G5" s="1617" t="s">
        <v>223</v>
      </c>
      <c r="H5" s="1617" t="s">
        <v>223</v>
      </c>
      <c r="I5" s="1617" t="s">
        <v>223</v>
      </c>
      <c r="J5" s="1617" t="s">
        <v>223</v>
      </c>
    </row>
    <row r="6" spans="1:12" ht="15" customHeight="1">
      <c r="A6" s="1618" t="s">
        <v>971</v>
      </c>
      <c r="B6" s="1619" t="s">
        <v>826</v>
      </c>
      <c r="C6" s="1620" t="s">
        <v>904</v>
      </c>
      <c r="D6" s="1620" t="s">
        <v>905</v>
      </c>
      <c r="E6" s="1621">
        <v>225</v>
      </c>
      <c r="F6" s="1622" t="s">
        <v>387</v>
      </c>
      <c r="G6" s="1622" t="s">
        <v>387</v>
      </c>
      <c r="H6" s="1622" t="s">
        <v>387</v>
      </c>
      <c r="I6" s="558">
        <v>225</v>
      </c>
      <c r="J6" s="558">
        <v>225</v>
      </c>
    </row>
    <row r="7" spans="1:12" ht="15" customHeight="1">
      <c r="A7" s="1618" t="s">
        <v>945</v>
      </c>
      <c r="B7" s="1619">
        <v>6.7500000000000004E-2</v>
      </c>
      <c r="C7" s="1620" t="s">
        <v>908</v>
      </c>
      <c r="D7" s="1620" t="s">
        <v>909</v>
      </c>
      <c r="E7" s="1621">
        <v>101</v>
      </c>
      <c r="F7" s="1622" t="s">
        <v>387</v>
      </c>
      <c r="G7" s="1622" t="s">
        <v>387</v>
      </c>
      <c r="H7" s="1622" t="s">
        <v>387</v>
      </c>
      <c r="I7" s="558">
        <v>101</v>
      </c>
      <c r="J7" s="558">
        <v>108</v>
      </c>
    </row>
    <row r="8" spans="1:12" ht="15" customHeight="1">
      <c r="A8" s="1618" t="s">
        <v>920</v>
      </c>
      <c r="B8" s="1624" t="s">
        <v>387</v>
      </c>
      <c r="C8" s="1620" t="s">
        <v>910</v>
      </c>
      <c r="D8" s="1620" t="s">
        <v>911</v>
      </c>
      <c r="E8" s="1621">
        <v>265</v>
      </c>
      <c r="F8" s="1622" t="s">
        <v>387</v>
      </c>
      <c r="G8" s="1622" t="s">
        <v>387</v>
      </c>
      <c r="H8" s="1622" t="s">
        <v>387</v>
      </c>
      <c r="I8" s="558">
        <v>265</v>
      </c>
      <c r="J8" s="558">
        <v>220</v>
      </c>
    </row>
    <row r="9" spans="1:12" ht="15" customHeight="1">
      <c r="A9" s="1625" t="s">
        <v>950</v>
      </c>
      <c r="B9" s="1626" t="s">
        <v>827</v>
      </c>
      <c r="C9" s="1620" t="s">
        <v>912</v>
      </c>
      <c r="D9" s="1620" t="s">
        <v>913</v>
      </c>
      <c r="E9" s="1624" t="s">
        <v>387</v>
      </c>
      <c r="F9" s="1622">
        <v>670</v>
      </c>
      <c r="G9" s="1622">
        <v>100</v>
      </c>
      <c r="H9" s="1622" t="s">
        <v>387</v>
      </c>
      <c r="I9" s="558">
        <v>770</v>
      </c>
      <c r="J9" s="558">
        <v>770</v>
      </c>
    </row>
    <row r="10" spans="1:12" ht="15" customHeight="1">
      <c r="A10" s="1618" t="s">
        <v>828</v>
      </c>
      <c r="B10" s="1623" t="s">
        <v>829</v>
      </c>
      <c r="C10" s="1620" t="s">
        <v>830</v>
      </c>
      <c r="D10" s="1620" t="s">
        <v>914</v>
      </c>
      <c r="E10" s="1624" t="s">
        <v>387</v>
      </c>
      <c r="F10" s="1622">
        <v>72</v>
      </c>
      <c r="G10" s="1622" t="s">
        <v>387</v>
      </c>
      <c r="H10" s="1622" t="s">
        <v>387</v>
      </c>
      <c r="I10" s="558">
        <v>72</v>
      </c>
      <c r="J10" s="558">
        <v>72</v>
      </c>
    </row>
    <row r="11" spans="1:12" ht="15" customHeight="1">
      <c r="A11" s="1627" t="s">
        <v>946</v>
      </c>
      <c r="B11" s="1628"/>
      <c r="C11" s="1629"/>
      <c r="D11" s="1629"/>
      <c r="E11" s="1630">
        <v>591</v>
      </c>
      <c r="F11" s="1630">
        <v>742</v>
      </c>
      <c r="G11" s="1630">
        <v>100</v>
      </c>
      <c r="H11" s="1630" t="s">
        <v>387</v>
      </c>
      <c r="I11" s="431">
        <v>1433</v>
      </c>
      <c r="J11" s="431">
        <v>1395</v>
      </c>
    </row>
    <row r="12" spans="1:12" ht="15" customHeight="1">
      <c r="A12" s="1618" t="s">
        <v>949</v>
      </c>
      <c r="B12" s="1631" t="s">
        <v>831</v>
      </c>
      <c r="C12" s="1620" t="s">
        <v>915</v>
      </c>
      <c r="D12" s="1620" t="s">
        <v>916</v>
      </c>
      <c r="E12" s="1621">
        <v>110</v>
      </c>
      <c r="F12" s="1622">
        <v>450</v>
      </c>
      <c r="G12" s="1622" t="s">
        <v>387</v>
      </c>
      <c r="H12" s="1622" t="s">
        <v>387</v>
      </c>
      <c r="I12" s="558">
        <v>560</v>
      </c>
      <c r="J12" s="558">
        <v>560</v>
      </c>
    </row>
    <row r="13" spans="1:12" ht="15" customHeight="1">
      <c r="A13" s="1618" t="s">
        <v>948</v>
      </c>
      <c r="B13" s="1631" t="s">
        <v>832</v>
      </c>
      <c r="C13" s="1620" t="s">
        <v>917</v>
      </c>
      <c r="D13" s="1620" t="s">
        <v>918</v>
      </c>
      <c r="E13" s="1621">
        <v>400</v>
      </c>
      <c r="F13" s="1622" t="s">
        <v>387</v>
      </c>
      <c r="G13" s="1622" t="s">
        <v>387</v>
      </c>
      <c r="H13" s="1622" t="s">
        <v>387</v>
      </c>
      <c r="I13" s="558">
        <v>400</v>
      </c>
      <c r="J13" s="558">
        <v>400</v>
      </c>
    </row>
    <row r="14" spans="1:12">
      <c r="A14" s="1632" t="s">
        <v>833</v>
      </c>
      <c r="B14" s="1632"/>
      <c r="C14" s="1629"/>
      <c r="D14" s="1629"/>
      <c r="E14" s="1633">
        <v>510</v>
      </c>
      <c r="F14" s="1633">
        <v>450</v>
      </c>
      <c r="G14" s="1633" t="s">
        <v>387</v>
      </c>
      <c r="H14" s="1633" t="s">
        <v>387</v>
      </c>
      <c r="I14" s="431">
        <v>960</v>
      </c>
      <c r="J14" s="431">
        <v>960</v>
      </c>
    </row>
    <row r="15" spans="1:12" ht="15" customHeight="1">
      <c r="A15" s="1625"/>
      <c r="B15" s="1631"/>
      <c r="C15" s="1634"/>
      <c r="D15" s="1634"/>
      <c r="E15" s="1621"/>
      <c r="F15" s="1622"/>
      <c r="G15" s="1622"/>
      <c r="H15" s="1622"/>
      <c r="I15" s="558"/>
      <c r="J15" s="558"/>
    </row>
    <row r="16" spans="1:12" ht="15" customHeight="1" thickBot="1">
      <c r="A16" s="1635" t="s">
        <v>270</v>
      </c>
      <c r="B16" s="1636"/>
      <c r="C16" s="1637"/>
      <c r="D16" s="1637"/>
      <c r="E16" s="1638">
        <v>1101</v>
      </c>
      <c r="F16" s="1638">
        <v>1192</v>
      </c>
      <c r="G16" s="1638">
        <v>100</v>
      </c>
      <c r="H16" s="1639" t="s">
        <v>387</v>
      </c>
      <c r="I16" s="480">
        <v>2393</v>
      </c>
      <c r="J16" s="480">
        <v>2355</v>
      </c>
    </row>
    <row r="17" spans="1:10">
      <c r="A17" s="1614"/>
      <c r="B17" s="1640"/>
      <c r="C17" s="1640"/>
      <c r="D17" s="1640"/>
      <c r="E17" s="1641"/>
      <c r="F17" s="1641"/>
      <c r="G17" s="1641"/>
      <c r="H17" s="1642"/>
      <c r="I17" s="1643"/>
      <c r="J17" s="1643"/>
    </row>
    <row r="18" spans="1:10" ht="18" customHeight="1">
      <c r="A18" s="1612"/>
      <c r="B18" s="1713" t="s">
        <v>896</v>
      </c>
      <c r="C18" s="1713" t="s">
        <v>897</v>
      </c>
      <c r="D18" s="1713" t="s">
        <v>898</v>
      </c>
      <c r="E18" s="1718" t="s">
        <v>919</v>
      </c>
      <c r="F18" s="1718"/>
      <c r="G18" s="1718"/>
      <c r="H18" s="1718"/>
      <c r="I18" s="1717" t="s">
        <v>900</v>
      </c>
      <c r="J18" s="1717" t="s">
        <v>901</v>
      </c>
    </row>
    <row r="19" spans="1:10" ht="15" customHeight="1">
      <c r="A19" s="1614"/>
      <c r="B19" s="1713"/>
      <c r="C19" s="1713"/>
      <c r="D19" s="1713"/>
      <c r="E19" s="1642" t="s">
        <v>902</v>
      </c>
      <c r="F19" s="1642" t="s">
        <v>93</v>
      </c>
      <c r="G19" s="1642" t="s">
        <v>168</v>
      </c>
      <c r="H19" s="1642" t="s">
        <v>903</v>
      </c>
      <c r="I19" s="1717"/>
      <c r="J19" s="1717"/>
    </row>
    <row r="20" spans="1:10">
      <c r="A20" s="1616"/>
      <c r="B20" s="1714"/>
      <c r="C20" s="1714"/>
      <c r="D20" s="1714"/>
      <c r="E20" s="1644" t="s">
        <v>223</v>
      </c>
      <c r="F20" s="1644" t="s">
        <v>223</v>
      </c>
      <c r="G20" s="1644" t="s">
        <v>223</v>
      </c>
      <c r="H20" s="1644" t="s">
        <v>223</v>
      </c>
      <c r="I20" s="1644" t="s">
        <v>223</v>
      </c>
      <c r="J20" s="1644" t="s">
        <v>223</v>
      </c>
    </row>
    <row r="21" spans="1:10" ht="15" customHeight="1">
      <c r="A21" s="1645" t="s">
        <v>951</v>
      </c>
      <c r="B21" s="1619">
        <v>6.1499999999999999E-2</v>
      </c>
      <c r="C21" s="1620" t="s">
        <v>906</v>
      </c>
      <c r="D21" s="1620" t="s">
        <v>907</v>
      </c>
      <c r="E21" s="1621">
        <v>122</v>
      </c>
      <c r="F21" s="1622" t="s">
        <v>387</v>
      </c>
      <c r="G21" s="1622" t="s">
        <v>387</v>
      </c>
      <c r="H21" s="1622" t="s">
        <v>387</v>
      </c>
      <c r="I21" s="558">
        <v>122</v>
      </c>
      <c r="J21" s="558">
        <v>105</v>
      </c>
    </row>
    <row r="22" spans="1:10" ht="15" customHeight="1">
      <c r="A22" s="1618"/>
      <c r="B22" s="1626" t="s">
        <v>834</v>
      </c>
      <c r="C22" s="1620" t="s">
        <v>906</v>
      </c>
      <c r="D22" s="1620" t="s">
        <v>907</v>
      </c>
      <c r="E22" s="1621">
        <v>77</v>
      </c>
      <c r="F22" s="1622" t="s">
        <v>387</v>
      </c>
      <c r="G22" s="1622" t="s">
        <v>387</v>
      </c>
      <c r="H22" s="1622" t="s">
        <v>387</v>
      </c>
      <c r="I22" s="558">
        <v>77</v>
      </c>
      <c r="J22" s="558">
        <v>67</v>
      </c>
    </row>
    <row r="23" spans="1:10" ht="15" customHeight="1">
      <c r="A23" s="1618" t="s">
        <v>947</v>
      </c>
      <c r="B23" s="1619">
        <v>6.7500000000000004E-2</v>
      </c>
      <c r="C23" s="1620" t="s">
        <v>908</v>
      </c>
      <c r="D23" s="1620" t="s">
        <v>909</v>
      </c>
      <c r="E23" s="1621">
        <v>103</v>
      </c>
      <c r="F23" s="1622" t="s">
        <v>387</v>
      </c>
      <c r="G23" s="1622" t="s">
        <v>387</v>
      </c>
      <c r="H23" s="1622" t="s">
        <v>387</v>
      </c>
      <c r="I23" s="558">
        <v>103</v>
      </c>
      <c r="J23" s="558">
        <v>108</v>
      </c>
    </row>
    <row r="24" spans="1:10" ht="15" customHeight="1">
      <c r="A24" s="1618" t="s">
        <v>920</v>
      </c>
      <c r="B24" s="1626" t="s">
        <v>387</v>
      </c>
      <c r="C24" s="1620" t="s">
        <v>910</v>
      </c>
      <c r="D24" s="1620" t="s">
        <v>911</v>
      </c>
      <c r="E24" s="1621">
        <v>272</v>
      </c>
      <c r="F24" s="1622" t="s">
        <v>387</v>
      </c>
      <c r="G24" s="1622" t="s">
        <v>387</v>
      </c>
      <c r="H24" s="1622" t="s">
        <v>387</v>
      </c>
      <c r="I24" s="558">
        <v>272</v>
      </c>
      <c r="J24" s="558">
        <v>220</v>
      </c>
    </row>
    <row r="25" spans="1:10" ht="15" customHeight="1">
      <c r="A25" s="1618" t="s">
        <v>950</v>
      </c>
      <c r="B25" s="1619" t="s">
        <v>827</v>
      </c>
      <c r="C25" s="1620" t="s">
        <v>912</v>
      </c>
      <c r="D25" s="1620" t="s">
        <v>913</v>
      </c>
      <c r="E25" s="1624" t="s">
        <v>387</v>
      </c>
      <c r="F25" s="1622">
        <v>670</v>
      </c>
      <c r="G25" s="1622">
        <v>100</v>
      </c>
      <c r="H25" s="1622" t="s">
        <v>387</v>
      </c>
      <c r="I25" s="558">
        <v>770</v>
      </c>
      <c r="J25" s="558">
        <v>770</v>
      </c>
    </row>
    <row r="26" spans="1:10" ht="15" customHeight="1">
      <c r="A26" s="1618" t="s">
        <v>828</v>
      </c>
      <c r="B26" s="1624" t="s">
        <v>829</v>
      </c>
      <c r="C26" s="1620" t="s">
        <v>830</v>
      </c>
      <c r="D26" s="1620" t="s">
        <v>914</v>
      </c>
      <c r="E26" s="1624" t="s">
        <v>387</v>
      </c>
      <c r="F26" s="1622">
        <v>72</v>
      </c>
      <c r="G26" s="1622" t="s">
        <v>387</v>
      </c>
      <c r="H26" s="1622" t="s">
        <v>387</v>
      </c>
      <c r="I26" s="558">
        <v>72</v>
      </c>
      <c r="J26" s="558">
        <v>72</v>
      </c>
    </row>
    <row r="27" spans="1:10" ht="15" customHeight="1">
      <c r="A27" s="1627" t="s">
        <v>946</v>
      </c>
      <c r="B27" s="1628"/>
      <c r="C27" s="1629"/>
      <c r="D27" s="1629"/>
      <c r="E27" s="1630">
        <v>574</v>
      </c>
      <c r="F27" s="1630">
        <v>742</v>
      </c>
      <c r="G27" s="1630">
        <v>100</v>
      </c>
      <c r="H27" s="1633" t="s">
        <v>387</v>
      </c>
      <c r="I27" s="431">
        <v>1416</v>
      </c>
      <c r="J27" s="431">
        <v>1342</v>
      </c>
    </row>
    <row r="28" spans="1:10" ht="15" customHeight="1">
      <c r="A28" s="1618" t="s">
        <v>949</v>
      </c>
      <c r="B28" s="1631" t="s">
        <v>831</v>
      </c>
      <c r="C28" s="1620" t="s">
        <v>915</v>
      </c>
      <c r="D28" s="1620" t="s">
        <v>916</v>
      </c>
      <c r="E28" s="1646">
        <v>110</v>
      </c>
      <c r="F28" s="1646">
        <v>450</v>
      </c>
      <c r="G28" s="1622" t="s">
        <v>387</v>
      </c>
      <c r="H28" s="1622" t="s">
        <v>387</v>
      </c>
      <c r="I28" s="558">
        <v>560</v>
      </c>
      <c r="J28" s="558">
        <v>560</v>
      </c>
    </row>
    <row r="29" spans="1:10" ht="15" customHeight="1">
      <c r="A29" s="1618" t="s">
        <v>948</v>
      </c>
      <c r="B29" s="1631" t="s">
        <v>832</v>
      </c>
      <c r="C29" s="1620" t="s">
        <v>917</v>
      </c>
      <c r="D29" s="1620" t="s">
        <v>918</v>
      </c>
      <c r="E29" s="1646">
        <v>400</v>
      </c>
      <c r="F29" s="1622" t="s">
        <v>387</v>
      </c>
      <c r="G29" s="1622" t="s">
        <v>387</v>
      </c>
      <c r="H29" s="1622" t="s">
        <v>387</v>
      </c>
      <c r="I29" s="558">
        <v>400</v>
      </c>
      <c r="J29" s="558">
        <v>400</v>
      </c>
    </row>
    <row r="30" spans="1:10" ht="15" customHeight="1">
      <c r="A30" s="1632" t="s">
        <v>833</v>
      </c>
      <c r="B30" s="1632"/>
      <c r="C30" s="1629"/>
      <c r="D30" s="1629"/>
      <c r="E30" s="1630">
        <v>510</v>
      </c>
      <c r="F30" s="1633">
        <v>450</v>
      </c>
      <c r="G30" s="1633" t="s">
        <v>387</v>
      </c>
      <c r="H30" s="1633" t="s">
        <v>387</v>
      </c>
      <c r="I30" s="431">
        <v>960</v>
      </c>
      <c r="J30" s="431">
        <v>960</v>
      </c>
    </row>
    <row r="31" spans="1:10" ht="15" customHeight="1">
      <c r="A31" s="1625"/>
      <c r="B31" s="1631"/>
      <c r="C31" s="1634"/>
      <c r="D31" s="1634"/>
      <c r="E31" s="1646"/>
      <c r="F31" s="1646"/>
      <c r="G31" s="1646"/>
      <c r="H31" s="1646"/>
      <c r="I31" s="558"/>
      <c r="J31" s="558"/>
    </row>
    <row r="32" spans="1:10" ht="15" customHeight="1" thickBot="1">
      <c r="A32" s="1635" t="s">
        <v>270</v>
      </c>
      <c r="B32" s="1636"/>
      <c r="C32" s="1637"/>
      <c r="D32" s="1637"/>
      <c r="E32" s="1638">
        <v>1084</v>
      </c>
      <c r="F32" s="1638">
        <v>1192</v>
      </c>
      <c r="G32" s="1638">
        <v>100</v>
      </c>
      <c r="H32" s="1638" t="s">
        <v>387</v>
      </c>
      <c r="I32" s="480">
        <v>2376</v>
      </c>
      <c r="J32" s="480">
        <v>2302</v>
      </c>
    </row>
    <row r="33" spans="1:10" ht="15" customHeight="1"/>
    <row r="34" spans="1:10">
      <c r="A34" s="1655" t="s">
        <v>954</v>
      </c>
    </row>
    <row r="35" spans="1:10">
      <c r="A35" s="1655" t="s">
        <v>953</v>
      </c>
    </row>
    <row r="36" spans="1:10" ht="23.25" customHeight="1">
      <c r="A36" s="1783" t="s">
        <v>952</v>
      </c>
      <c r="B36" s="1784"/>
      <c r="C36" s="1784"/>
      <c r="D36" s="1784"/>
      <c r="E36" s="1784"/>
      <c r="F36" s="1784"/>
      <c r="G36" s="1784"/>
      <c r="H36" s="1784"/>
      <c r="I36" s="1784"/>
      <c r="J36" s="1784"/>
    </row>
  </sheetData>
  <mergeCells count="13">
    <mergeCell ref="A36:J36"/>
    <mergeCell ref="B3:B5"/>
    <mergeCell ref="I3:I4"/>
    <mergeCell ref="E3:H3"/>
    <mergeCell ref="J18:J19"/>
    <mergeCell ref="B18:B20"/>
    <mergeCell ref="C18:C20"/>
    <mergeCell ref="E18:H18"/>
    <mergeCell ref="J3:J4"/>
    <mergeCell ref="D3:D5"/>
    <mergeCell ref="I18:I19"/>
    <mergeCell ref="D18:D20"/>
    <mergeCell ref="C3:C5"/>
  </mergeCells>
  <hyperlinks>
    <hyperlink ref="L1" location="Index!A1" display="Index"/>
  </hyperlinks>
  <pageMargins left="0.75" right="0.75" top="1" bottom="1" header="0.5" footer="0.5"/>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workbookViewId="0">
      <selection activeCell="A21" sqref="A21"/>
    </sheetView>
  </sheetViews>
  <sheetFormatPr defaultColWidth="9.140625" defaultRowHeight="12.75"/>
  <cols>
    <col min="1" max="1" width="51.140625" customWidth="1"/>
    <col min="2" max="4" width="10.7109375" customWidth="1"/>
  </cols>
  <sheetData>
    <row r="1" spans="1:8" ht="20.25">
      <c r="A1" s="138" t="s">
        <v>142</v>
      </c>
      <c r="F1" s="1261"/>
      <c r="H1" s="1204" t="s">
        <v>148</v>
      </c>
    </row>
    <row r="2" spans="1:8" s="1311" customFormat="1" ht="12" customHeight="1">
      <c r="A2" s="1317"/>
      <c r="B2" s="1318" t="s">
        <v>482</v>
      </c>
      <c r="C2" s="1319" t="s">
        <v>442</v>
      </c>
      <c r="D2" s="1319" t="s">
        <v>483</v>
      </c>
    </row>
    <row r="3" spans="1:8" s="1311" customFormat="1" ht="12" customHeight="1">
      <c r="A3" s="1320"/>
      <c r="B3" s="1321" t="s">
        <v>151</v>
      </c>
      <c r="C3" s="1321" t="s">
        <v>151</v>
      </c>
      <c r="D3" s="1321" t="s">
        <v>151</v>
      </c>
    </row>
    <row r="4" spans="1:8" ht="15" customHeight="1">
      <c r="A4" s="1087" t="s">
        <v>176</v>
      </c>
      <c r="B4" s="204">
        <v>377</v>
      </c>
      <c r="C4" s="205">
        <v>388</v>
      </c>
      <c r="D4" s="205">
        <v>506</v>
      </c>
    </row>
    <row r="5" spans="1:8" ht="15" customHeight="1">
      <c r="A5" s="1337"/>
      <c r="B5" s="209"/>
      <c r="C5" s="210"/>
      <c r="D5" s="210"/>
    </row>
    <row r="6" spans="1:8" ht="15" customHeight="1">
      <c r="A6" s="723" t="s">
        <v>177</v>
      </c>
      <c r="B6" s="207">
        <v>-77</v>
      </c>
      <c r="C6" s="149">
        <v>-154</v>
      </c>
      <c r="D6" s="149">
        <v>-155</v>
      </c>
    </row>
    <row r="7" spans="1:8" ht="15" customHeight="1">
      <c r="A7" s="723" t="s">
        <v>178</v>
      </c>
      <c r="B7" s="207">
        <v>28</v>
      </c>
      <c r="C7" s="149">
        <v>301</v>
      </c>
      <c r="D7" s="149">
        <v>172</v>
      </c>
    </row>
    <row r="8" spans="1:8" ht="15" customHeight="1">
      <c r="A8" s="723" t="s">
        <v>179</v>
      </c>
      <c r="B8" s="207">
        <v>59</v>
      </c>
      <c r="C8" s="149">
        <v>18</v>
      </c>
      <c r="D8" s="149">
        <v>67</v>
      </c>
    </row>
    <row r="9" spans="1:8" ht="15" customHeight="1">
      <c r="A9" s="1338" t="s">
        <v>180</v>
      </c>
      <c r="B9" s="207"/>
      <c r="C9" s="149"/>
      <c r="D9" s="149"/>
    </row>
    <row r="10" spans="1:8" ht="15" customHeight="1">
      <c r="A10" s="1078" t="s">
        <v>181</v>
      </c>
      <c r="B10" s="207">
        <v>-7</v>
      </c>
      <c r="C10" s="149">
        <v>2</v>
      </c>
      <c r="D10" s="149">
        <v>-28</v>
      </c>
    </row>
    <row r="11" spans="1:8" ht="15" customHeight="1">
      <c r="A11" s="1078" t="s">
        <v>182</v>
      </c>
      <c r="B11" s="207">
        <v>24</v>
      </c>
      <c r="C11" s="149">
        <v>17</v>
      </c>
      <c r="D11" s="149">
        <v>24</v>
      </c>
    </row>
    <row r="12" spans="1:8" ht="15" customHeight="1">
      <c r="A12" s="1337" t="s">
        <v>80</v>
      </c>
      <c r="B12" s="209">
        <v>404</v>
      </c>
      <c r="C12" s="210">
        <v>572</v>
      </c>
      <c r="D12" s="210">
        <v>586</v>
      </c>
    </row>
    <row r="13" spans="1:8" ht="15" customHeight="1">
      <c r="A13" s="1339" t="s">
        <v>183</v>
      </c>
      <c r="B13" s="211">
        <v>0.10100000000000001</v>
      </c>
      <c r="C13" s="212">
        <v>0.14599999999999999</v>
      </c>
      <c r="D13" s="212">
        <v>0.14799999999999999</v>
      </c>
    </row>
    <row r="14" spans="1:8">
      <c r="A14" s="140"/>
      <c r="B14" s="140"/>
      <c r="C14" s="140"/>
      <c r="D14" s="140"/>
    </row>
  </sheetData>
  <hyperlinks>
    <hyperlink ref="H1" location="Index!A1" display="Index"/>
  </hyperlinks>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workbookViewId="0">
      <selection activeCell="L22" sqref="L22"/>
    </sheetView>
  </sheetViews>
  <sheetFormatPr defaultColWidth="9.140625" defaultRowHeight="12.75"/>
  <cols>
    <col min="1" max="1" width="35.7109375" customWidth="1"/>
    <col min="2" max="6" width="10.7109375" customWidth="1"/>
  </cols>
  <sheetData>
    <row r="1" spans="1:8" ht="20.25">
      <c r="A1" s="138" t="s">
        <v>81</v>
      </c>
      <c r="F1" s="1261"/>
      <c r="H1" s="1204" t="s">
        <v>148</v>
      </c>
    </row>
    <row r="2" spans="1:8" ht="16.5">
      <c r="A2" s="138"/>
      <c r="H2" s="137"/>
    </row>
    <row r="3" spans="1:8" s="1311" customFormat="1" ht="12" customHeight="1">
      <c r="A3" s="1318"/>
      <c r="B3" s="1661" t="s">
        <v>184</v>
      </c>
      <c r="C3" s="1661"/>
      <c r="D3" s="1661"/>
      <c r="E3" s="214" t="s">
        <v>441</v>
      </c>
      <c r="F3" s="214" t="s">
        <v>441</v>
      </c>
    </row>
    <row r="4" spans="1:8" s="1311" customFormat="1" ht="12" customHeight="1">
      <c r="A4" s="1322" t="s">
        <v>185</v>
      </c>
      <c r="B4" s="216" t="s">
        <v>441</v>
      </c>
      <c r="C4" s="217" t="s">
        <v>442</v>
      </c>
      <c r="D4" s="217" t="s">
        <v>150</v>
      </c>
      <c r="E4" s="217" t="s">
        <v>443</v>
      </c>
      <c r="F4" s="214" t="s">
        <v>444</v>
      </c>
    </row>
    <row r="5" spans="1:8" s="1311" customFormat="1" ht="12" customHeight="1">
      <c r="A5" s="1323"/>
      <c r="B5" s="1324" t="s">
        <v>151</v>
      </c>
      <c r="C5" s="1324" t="s">
        <v>151</v>
      </c>
      <c r="D5" s="1324" t="s">
        <v>151</v>
      </c>
      <c r="E5" s="1324" t="s">
        <v>186</v>
      </c>
      <c r="F5" s="1324" t="s">
        <v>186</v>
      </c>
    </row>
    <row r="6" spans="1:8" ht="15" customHeight="1">
      <c r="A6" s="220" t="s">
        <v>221</v>
      </c>
      <c r="B6" s="221">
        <v>4338</v>
      </c>
      <c r="C6" s="222">
        <v>4443</v>
      </c>
      <c r="D6" s="222">
        <v>4288</v>
      </c>
      <c r="E6" s="155">
        <v>-2.4</v>
      </c>
      <c r="F6" s="155">
        <v>1.2</v>
      </c>
    </row>
    <row r="7" spans="1:8" ht="15" customHeight="1">
      <c r="A7" s="223" t="s">
        <v>468</v>
      </c>
      <c r="B7" s="224">
        <v>57</v>
      </c>
      <c r="C7" s="225">
        <v>-76</v>
      </c>
      <c r="D7" s="225">
        <v>81</v>
      </c>
      <c r="E7" s="153" t="s">
        <v>439</v>
      </c>
      <c r="F7" s="153">
        <v>-29.6</v>
      </c>
    </row>
    <row r="8" spans="1:8" ht="15" customHeight="1">
      <c r="A8" s="226" t="s">
        <v>469</v>
      </c>
      <c r="B8" s="227">
        <v>4395</v>
      </c>
      <c r="C8" s="222">
        <v>4367</v>
      </c>
      <c r="D8" s="222">
        <v>4369</v>
      </c>
      <c r="E8" s="155">
        <v>0.6</v>
      </c>
      <c r="F8" s="155">
        <v>0.6</v>
      </c>
    </row>
    <row r="9" spans="1:8" ht="15" customHeight="1">
      <c r="A9" s="223" t="s">
        <v>470</v>
      </c>
      <c r="B9" s="224">
        <v>-476</v>
      </c>
      <c r="C9" s="225">
        <v>-517</v>
      </c>
      <c r="D9" s="225">
        <v>-493</v>
      </c>
      <c r="E9" s="153">
        <v>-7.9</v>
      </c>
      <c r="F9" s="153">
        <v>-3.4</v>
      </c>
    </row>
    <row r="10" spans="1:8" ht="15" customHeight="1">
      <c r="A10" s="228" t="s">
        <v>154</v>
      </c>
      <c r="B10" s="229">
        <v>3919</v>
      </c>
      <c r="C10" s="230">
        <v>3850</v>
      </c>
      <c r="D10" s="230">
        <v>3876</v>
      </c>
      <c r="E10" s="162">
        <v>1.8</v>
      </c>
      <c r="F10" s="162">
        <v>1.1000000000000001</v>
      </c>
    </row>
    <row r="11" spans="1:8" ht="15" customHeight="1">
      <c r="A11" s="231" t="s">
        <v>85</v>
      </c>
      <c r="B11" s="227"/>
      <c r="C11" s="222"/>
      <c r="D11" s="222"/>
      <c r="E11" s="155"/>
      <c r="F11" s="155"/>
    </row>
    <row r="12" spans="1:8" ht="15" customHeight="1">
      <c r="A12" s="232" t="s">
        <v>471</v>
      </c>
      <c r="B12" s="233">
        <v>-3524</v>
      </c>
      <c r="C12" s="234">
        <v>-3873</v>
      </c>
      <c r="D12" s="234">
        <v>-3557</v>
      </c>
      <c r="E12" s="150">
        <v>-9</v>
      </c>
      <c r="F12" s="150">
        <v>-0.9</v>
      </c>
    </row>
    <row r="13" spans="1:8" ht="15" customHeight="1">
      <c r="A13" s="235" t="s">
        <v>472</v>
      </c>
      <c r="B13" s="224">
        <v>673</v>
      </c>
      <c r="C13" s="225">
        <v>1060</v>
      </c>
      <c r="D13" s="225">
        <v>934</v>
      </c>
      <c r="E13" s="153">
        <v>-36.5</v>
      </c>
      <c r="F13" s="153">
        <v>-27.9</v>
      </c>
    </row>
    <row r="14" spans="1:8" ht="15" customHeight="1">
      <c r="A14" s="228" t="s">
        <v>85</v>
      </c>
      <c r="B14" s="229">
        <v>-2851</v>
      </c>
      <c r="C14" s="230">
        <v>-2813</v>
      </c>
      <c r="D14" s="230">
        <v>-2623</v>
      </c>
      <c r="E14" s="162">
        <v>1.4</v>
      </c>
      <c r="F14" s="162">
        <v>8.6999999999999993</v>
      </c>
    </row>
    <row r="15" spans="1:8" ht="15" customHeight="1">
      <c r="A15" s="231" t="s">
        <v>210</v>
      </c>
      <c r="B15" s="227"/>
      <c r="C15" s="222"/>
      <c r="D15" s="222"/>
      <c r="E15" s="155"/>
      <c r="F15" s="155"/>
    </row>
    <row r="16" spans="1:8" ht="15" customHeight="1">
      <c r="A16" s="232" t="s">
        <v>208</v>
      </c>
      <c r="B16" s="233">
        <v>-574</v>
      </c>
      <c r="C16" s="234">
        <v>-564</v>
      </c>
      <c r="D16" s="234">
        <v>-563</v>
      </c>
      <c r="E16" s="150">
        <v>1.8</v>
      </c>
      <c r="F16" s="150">
        <v>2</v>
      </c>
    </row>
    <row r="17" spans="1:6" ht="15" customHeight="1">
      <c r="A17" s="223" t="s">
        <v>222</v>
      </c>
      <c r="B17" s="224">
        <v>-245</v>
      </c>
      <c r="C17" s="225">
        <v>-249</v>
      </c>
      <c r="D17" s="225">
        <v>-268</v>
      </c>
      <c r="E17" s="153">
        <v>-1.6</v>
      </c>
      <c r="F17" s="153">
        <v>-8.6</v>
      </c>
    </row>
    <row r="18" spans="1:6" ht="15" customHeight="1">
      <c r="A18" s="236"/>
      <c r="B18" s="229">
        <v>-819</v>
      </c>
      <c r="C18" s="230">
        <v>-813</v>
      </c>
      <c r="D18" s="230">
        <v>-831</v>
      </c>
      <c r="E18" s="162">
        <v>0.7</v>
      </c>
      <c r="F18" s="162">
        <v>-1.4</v>
      </c>
    </row>
    <row r="19" spans="1:6" ht="15" customHeight="1">
      <c r="A19" s="237" t="s">
        <v>211</v>
      </c>
      <c r="B19" s="229">
        <v>249</v>
      </c>
      <c r="C19" s="230">
        <v>224</v>
      </c>
      <c r="D19" s="230">
        <v>422</v>
      </c>
      <c r="E19" s="162">
        <v>11.2</v>
      </c>
      <c r="F19" s="162">
        <v>-41</v>
      </c>
    </row>
    <row r="20" spans="1:6" ht="15" customHeight="1">
      <c r="A20" s="238" t="s">
        <v>155</v>
      </c>
      <c r="B20" s="229">
        <v>128</v>
      </c>
      <c r="C20" s="230">
        <v>164</v>
      </c>
      <c r="D20" s="230">
        <v>84</v>
      </c>
      <c r="E20" s="162">
        <v>-22</v>
      </c>
      <c r="F20" s="162">
        <v>52.4</v>
      </c>
    </row>
    <row r="21" spans="1:6" ht="15" customHeight="1">
      <c r="A21" s="239" t="s">
        <v>156</v>
      </c>
      <c r="B21" s="229">
        <v>377</v>
      </c>
      <c r="C21" s="230">
        <v>388</v>
      </c>
      <c r="D21" s="230">
        <v>506</v>
      </c>
      <c r="E21" s="162">
        <v>-2.8</v>
      </c>
      <c r="F21" s="162">
        <v>-25.5</v>
      </c>
    </row>
    <row r="22" spans="1:6" ht="15" customHeight="1">
      <c r="A22" s="240" t="s">
        <v>473</v>
      </c>
      <c r="B22" s="227">
        <v>10</v>
      </c>
      <c r="C22" s="222">
        <v>7</v>
      </c>
      <c r="D22" s="222">
        <v>16</v>
      </c>
      <c r="E22" s="155">
        <v>42.9</v>
      </c>
      <c r="F22" s="155">
        <v>-37.5</v>
      </c>
    </row>
    <row r="23" spans="1:6" ht="15" customHeight="1">
      <c r="A23" s="241" t="s">
        <v>474</v>
      </c>
      <c r="B23" s="224">
        <v>3</v>
      </c>
      <c r="C23" s="225">
        <v>2</v>
      </c>
      <c r="D23" s="225">
        <v>4</v>
      </c>
      <c r="E23" s="153">
        <v>50</v>
      </c>
      <c r="F23" s="153">
        <v>-25</v>
      </c>
    </row>
    <row r="24" spans="1:6" ht="15" customHeight="1">
      <c r="A24" s="237" t="s">
        <v>476</v>
      </c>
      <c r="B24" s="229">
        <v>390</v>
      </c>
      <c r="C24" s="230">
        <v>397</v>
      </c>
      <c r="D24" s="230">
        <v>526</v>
      </c>
      <c r="E24" s="162">
        <v>-1.8</v>
      </c>
      <c r="F24" s="162">
        <v>-25.9</v>
      </c>
    </row>
    <row r="25" spans="1:6" ht="15" customHeight="1">
      <c r="A25" s="218" t="s">
        <v>158</v>
      </c>
      <c r="B25" s="224">
        <v>34</v>
      </c>
      <c r="C25" s="225">
        <v>81</v>
      </c>
      <c r="D25" s="225">
        <v>82</v>
      </c>
      <c r="E25" s="153">
        <v>-58</v>
      </c>
      <c r="F25" s="153">
        <v>-58.5</v>
      </c>
    </row>
    <row r="26" spans="1:6" ht="25.5" customHeight="1">
      <c r="A26" s="242" t="s">
        <v>477</v>
      </c>
      <c r="B26" s="227">
        <v>424</v>
      </c>
      <c r="C26" s="222">
        <v>478</v>
      </c>
      <c r="D26" s="222">
        <v>608</v>
      </c>
      <c r="E26" s="155">
        <v>-11.3</v>
      </c>
      <c r="F26" s="155">
        <v>-30.3</v>
      </c>
    </row>
    <row r="27" spans="1:6" ht="15" customHeight="1">
      <c r="A27" s="243" t="s">
        <v>478</v>
      </c>
      <c r="B27" s="224">
        <v>-12</v>
      </c>
      <c r="C27" s="225">
        <v>-12</v>
      </c>
      <c r="D27" s="225">
        <v>-14</v>
      </c>
      <c r="E27" s="153" t="s">
        <v>438</v>
      </c>
      <c r="F27" s="153">
        <v>-14.3</v>
      </c>
    </row>
    <row r="28" spans="1:6" ht="15" customHeight="1">
      <c r="A28" s="244" t="s">
        <v>479</v>
      </c>
      <c r="B28" s="245">
        <v>412</v>
      </c>
      <c r="C28" s="246">
        <v>466</v>
      </c>
      <c r="D28" s="246">
        <v>594</v>
      </c>
      <c r="E28" s="247">
        <v>-11.6</v>
      </c>
      <c r="F28" s="247">
        <v>-30.6</v>
      </c>
    </row>
    <row r="29" spans="1:6" ht="15" customHeight="1">
      <c r="A29" s="248" t="s">
        <v>76</v>
      </c>
      <c r="B29" s="249">
        <v>-115</v>
      </c>
      <c r="C29" s="250">
        <v>-129</v>
      </c>
      <c r="D29" s="250">
        <v>-175</v>
      </c>
      <c r="E29" s="251">
        <v>-10.9</v>
      </c>
      <c r="F29" s="251">
        <v>-34.299999999999997</v>
      </c>
    </row>
    <row r="30" spans="1:6" ht="15" customHeight="1">
      <c r="A30" s="252" t="s">
        <v>161</v>
      </c>
      <c r="B30" s="253">
        <v>297</v>
      </c>
      <c r="C30" s="254">
        <v>337</v>
      </c>
      <c r="D30" s="255">
        <v>419</v>
      </c>
      <c r="E30" s="172">
        <v>-11.9</v>
      </c>
      <c r="F30" s="172">
        <v>-29.1</v>
      </c>
    </row>
    <row r="32" spans="1:6" ht="16.5">
      <c r="A32" s="138" t="s">
        <v>977</v>
      </c>
    </row>
    <row r="33" spans="1:4" s="1311" customFormat="1" ht="15" customHeight="1">
      <c r="A33" s="1325"/>
      <c r="B33" s="1326" t="s">
        <v>184</v>
      </c>
      <c r="C33" s="1326"/>
      <c r="D33" s="1326"/>
    </row>
    <row r="34" spans="1:4" s="1311" customFormat="1" ht="15" customHeight="1">
      <c r="A34" s="1327"/>
      <c r="B34" s="1328" t="s">
        <v>441</v>
      </c>
      <c r="C34" s="1328" t="s">
        <v>442</v>
      </c>
      <c r="D34" s="217" t="s">
        <v>150</v>
      </c>
    </row>
    <row r="35" spans="1:4" s="1311" customFormat="1" ht="15" customHeight="1">
      <c r="A35" s="1329"/>
      <c r="B35" s="534" t="s">
        <v>186</v>
      </c>
      <c r="C35" s="534" t="s">
        <v>186</v>
      </c>
      <c r="D35" s="534" t="s">
        <v>186</v>
      </c>
    </row>
    <row r="36" spans="1:4" ht="15" customHeight="1">
      <c r="A36" s="905" t="s">
        <v>480</v>
      </c>
      <c r="B36" s="326">
        <v>14.6</v>
      </c>
      <c r="C36" s="906">
        <v>14.6</v>
      </c>
      <c r="D36" s="906">
        <v>14.5</v>
      </c>
    </row>
    <row r="37" spans="1:4" ht="15" customHeight="1">
      <c r="A37" s="920" t="s">
        <v>214</v>
      </c>
      <c r="B37" s="320">
        <v>6.3</v>
      </c>
      <c r="C37" s="815">
        <v>6.5</v>
      </c>
      <c r="D37" s="815">
        <v>6.9</v>
      </c>
    </row>
    <row r="38" spans="1:4" ht="15" customHeight="1">
      <c r="A38" s="936" t="s">
        <v>215</v>
      </c>
      <c r="B38" s="322">
        <v>20.9</v>
      </c>
      <c r="C38" s="358">
        <v>21.1</v>
      </c>
      <c r="D38" s="358">
        <v>21.4</v>
      </c>
    </row>
    <row r="39" spans="1:4" ht="15" customHeight="1">
      <c r="A39" s="905" t="s">
        <v>481</v>
      </c>
      <c r="B39" s="326">
        <v>72.7</v>
      </c>
      <c r="C39" s="359">
        <v>73.099999999999994</v>
      </c>
      <c r="D39" s="906">
        <v>67.7</v>
      </c>
    </row>
    <row r="40" spans="1:4" ht="15" customHeight="1">
      <c r="A40" s="920" t="s">
        <v>217</v>
      </c>
      <c r="B40" s="320">
        <v>93.6</v>
      </c>
      <c r="C40" s="357">
        <v>94.2</v>
      </c>
      <c r="D40" s="815">
        <v>89.1</v>
      </c>
    </row>
  </sheetData>
  <mergeCells count="1">
    <mergeCell ref="B3:D3"/>
  </mergeCells>
  <hyperlinks>
    <hyperlink ref="H1" location="Index!A1" display="Index"/>
  </hyperlinks>
  <pageMargins left="0.75" right="0.75" top="1" bottom="1" header="0.5" footer="0.5"/>
  <pageSetup paperSize="9" scale="97"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71</vt:i4>
      </vt:variant>
      <vt:variant>
        <vt:lpstr>Named Ranges</vt:lpstr>
      </vt:variant>
      <vt:variant>
        <vt:i4>51</vt:i4>
      </vt:variant>
    </vt:vector>
  </HeadingPairs>
  <TitlesOfParts>
    <vt:vector size="122" baseType="lpstr">
      <vt:lpstr>Cover</vt:lpstr>
      <vt:lpstr>Index</vt:lpstr>
      <vt:lpstr>Group &gt;&gt;</vt:lpstr>
      <vt:lpstr>Segmented P&amp;L Half Yr</vt:lpstr>
      <vt:lpstr>Fin Position</vt:lpstr>
      <vt:lpstr>General Insurance &gt;&gt;</vt:lpstr>
      <vt:lpstr>@ProfitCont incl DiscRate &amp; FSL</vt:lpstr>
      <vt:lpstr>@Underlying ITR</vt:lpstr>
      <vt:lpstr>@ProfitCont Excl DiscRate &amp; FSL</vt:lpstr>
      <vt:lpstr>@Assets &amp; Liabilities</vt:lpstr>
      <vt:lpstr>GI PIProfitCont</vt:lpstr>
      <vt:lpstr>GI CIProfitCont</vt:lpstr>
      <vt:lpstr>GI New Zealand ProfitCont</vt:lpstr>
      <vt:lpstr>GI NZ Profit Contrib NZD</vt:lpstr>
      <vt:lpstr>@Gross Written Premium</vt:lpstr>
      <vt:lpstr>@RI Retention</vt:lpstr>
      <vt:lpstr>@Events</vt:lpstr>
      <vt:lpstr>@Os Claims</vt:lpstr>
      <vt:lpstr>@Os Claims over time</vt:lpstr>
      <vt:lpstr>@ProfitContShort-tail&amp;Long-tail</vt:lpstr>
      <vt:lpstr>@Investments</vt:lpstr>
      <vt:lpstr>@Creditriskexposure</vt:lpstr>
      <vt:lpstr>GI_Duration</vt:lpstr>
      <vt:lpstr>@Investment Income</vt:lpstr>
      <vt:lpstr>Suncorp Bank &gt;&gt; </vt:lpstr>
      <vt:lpstr>#Profit Contribution</vt:lpstr>
      <vt:lpstr>#Assets&amp;Liab</vt:lpstr>
      <vt:lpstr>#Loans, advances and other</vt:lpstr>
      <vt:lpstr>#Commercial &amp; Agri portfolio</vt:lpstr>
      <vt:lpstr>#Funding</vt:lpstr>
      <vt:lpstr>#Maturity profile</vt:lpstr>
      <vt:lpstr>#Avg BS HY</vt:lpstr>
      <vt:lpstr>#Net non-interest income</vt:lpstr>
      <vt:lpstr>#Impairment losses</vt:lpstr>
      <vt:lpstr>#Impaired Assets</vt:lpstr>
      <vt:lpstr>#ProvImpair</vt:lpstr>
      <vt:lpstr>#Gross non-perform loan cover</vt:lpstr>
      <vt:lpstr>Life &gt;&gt;</vt:lpstr>
      <vt:lpstr>^Life Tables</vt:lpstr>
      <vt:lpstr>Life Risk In-force Annual </vt:lpstr>
      <vt:lpstr>Life Funds Under Administration</vt:lpstr>
      <vt:lpstr>Life Operating Expenses</vt:lpstr>
      <vt:lpstr>Life Shareholder Investmen</vt:lpstr>
      <vt:lpstr>Life Invested Shareholder </vt:lpstr>
      <vt:lpstr>Life Market Adjustments</vt:lpstr>
      <vt:lpstr>^LifeEV</vt:lpstr>
      <vt:lpstr>Life Embedded Value</vt:lpstr>
      <vt:lpstr>Life Embedded Value - Assu</vt:lpstr>
      <vt:lpstr>Life Embedded Value - Sens</vt:lpstr>
      <vt:lpstr>^Life Assets &amp; Liabilities</vt:lpstr>
      <vt:lpstr>Group  &gt;&gt;</vt:lpstr>
      <vt:lpstr>Group Cap table</vt:lpstr>
      <vt:lpstr>SGL_InvPerf_PreTax</vt:lpstr>
      <vt:lpstr>Dividends</vt:lpstr>
      <vt:lpstr>Income Tax</vt:lpstr>
      <vt:lpstr>Appendices &gt;&gt;</vt:lpstr>
      <vt:lpstr>Appendix 1 &gt;&gt;</vt:lpstr>
      <vt:lpstr>Statutory P&amp;L</vt:lpstr>
      <vt:lpstr>BS Consol</vt:lpstr>
      <vt:lpstr>SGL Balance sheet</vt:lpstr>
      <vt:lpstr>SGL P&amp;L</vt:lpstr>
      <vt:lpstr>Appendix 2 &gt;&gt;</vt:lpstr>
      <vt:lpstr>Ratios Half yr</vt:lpstr>
      <vt:lpstr>Ratio Calculations EPS</vt:lpstr>
      <vt:lpstr>ASX listed securities</vt:lpstr>
      <vt:lpstr>Appendix 3</vt:lpstr>
      <vt:lpstr>Group Capital Position</vt:lpstr>
      <vt:lpstr>GI Capital</vt:lpstr>
      <vt:lpstr>Bank Capital </vt:lpstr>
      <vt:lpstr>Life Capital</vt:lpstr>
      <vt:lpstr>Capital Instrument</vt:lpstr>
      <vt:lpstr>'#Assets&amp;Liab'!Print_Area</vt:lpstr>
      <vt:lpstr>'#Avg BS HY'!Print_Area</vt:lpstr>
      <vt:lpstr>'#Commercial &amp; Agri portfolio'!Print_Area</vt:lpstr>
      <vt:lpstr>'#Funding'!Print_Area</vt:lpstr>
      <vt:lpstr>'#Gross non-perform loan cover'!Print_Area</vt:lpstr>
      <vt:lpstr>'#Impaired Assets'!Print_Area</vt:lpstr>
      <vt:lpstr>'#Impairment losses'!Print_Area</vt:lpstr>
      <vt:lpstr>'#Loans, advances and other'!Print_Area</vt:lpstr>
      <vt:lpstr>'#Maturity profile'!Print_Area</vt:lpstr>
      <vt:lpstr>'#Net non-interest income'!Print_Area</vt:lpstr>
      <vt:lpstr>'#Profit Contribution'!Print_Area</vt:lpstr>
      <vt:lpstr>'#ProvImpair'!Print_Area</vt:lpstr>
      <vt:lpstr>'@Assets &amp; Liabilities'!Print_Area</vt:lpstr>
      <vt:lpstr>'@Creditriskexposure'!Print_Area</vt:lpstr>
      <vt:lpstr>'@Events'!Print_Area</vt:lpstr>
      <vt:lpstr>'@Gross Written Premium'!Print_Area</vt:lpstr>
      <vt:lpstr>'@Investment Income'!Print_Area</vt:lpstr>
      <vt:lpstr>'@Investments'!Print_Area</vt:lpstr>
      <vt:lpstr>'@Os Claims'!Print_Area</vt:lpstr>
      <vt:lpstr>'@Os Claims over time'!Print_Area</vt:lpstr>
      <vt:lpstr>'@ProfitCont Excl DiscRate &amp; FSL'!Print_Area</vt:lpstr>
      <vt:lpstr>'@ProfitCont incl DiscRate &amp; FSL'!Print_Area</vt:lpstr>
      <vt:lpstr>'@ProfitContShort-tail&amp;Long-tail'!Print_Area</vt:lpstr>
      <vt:lpstr>'@RI Retention'!Print_Area</vt:lpstr>
      <vt:lpstr>'@Underlying ITR'!Print_Area</vt:lpstr>
      <vt:lpstr>'^Life Assets &amp; Liabilities'!Print_Area</vt:lpstr>
      <vt:lpstr>'^Life Tables'!Print_Area</vt:lpstr>
      <vt:lpstr>'^LifeEV'!Print_Area</vt:lpstr>
      <vt:lpstr>'ASX listed securities'!Print_Area</vt:lpstr>
      <vt:lpstr>'Bank Capital '!Print_Area</vt:lpstr>
      <vt:lpstr>'BS Consol'!Print_Area</vt:lpstr>
      <vt:lpstr>'Capital Instrument'!Print_Area</vt:lpstr>
      <vt:lpstr>Dividends!Print_Area</vt:lpstr>
      <vt:lpstr>'Fin Position'!Print_Area</vt:lpstr>
      <vt:lpstr>'GI Capital'!Print_Area</vt:lpstr>
      <vt:lpstr>'GI CIProfitCont'!Print_Area</vt:lpstr>
      <vt:lpstr>'GI New Zealand ProfitCont'!Print_Area</vt:lpstr>
      <vt:lpstr>'GI NZ Profit Contrib NZD'!Print_Area</vt:lpstr>
      <vt:lpstr>'GI PIProfitCont'!Print_Area</vt:lpstr>
      <vt:lpstr>GI_Duration!Print_Area</vt:lpstr>
      <vt:lpstr>'Group Cap table'!Print_Area</vt:lpstr>
      <vt:lpstr>'Group Capital Position'!Print_Area</vt:lpstr>
      <vt:lpstr>'Income Tax'!Print_Area</vt:lpstr>
      <vt:lpstr>'Life Capital'!Print_Area</vt:lpstr>
      <vt:lpstr>'Ratio Calculations EPS'!Print_Area</vt:lpstr>
      <vt:lpstr>'Ratios Half yr'!Print_Area</vt:lpstr>
      <vt:lpstr>'Segmented P&amp;L Half Yr'!Print_Area</vt:lpstr>
      <vt:lpstr>'SGL Balance sheet'!Print_Area</vt:lpstr>
      <vt:lpstr>'SGL P&amp;L'!Print_Area</vt:lpstr>
      <vt:lpstr>SGL_InvPerf_PreTax!Print_Area</vt:lpstr>
      <vt:lpstr>'Statutory P&amp;L'!Print_Area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COLLIE, Lorena</dc:creator>
  <cp:lastModifiedBy>DUNCALFE, Susan</cp:lastModifiedBy>
  <cp:lastPrinted>2016-02-09T22:58:33Z</cp:lastPrinted>
  <dcterms:created xsi:type="dcterms:W3CDTF">2015-02-01T23:40:33Z</dcterms:created>
  <dcterms:modified xsi:type="dcterms:W3CDTF">2016-02-10T06:58:56Z</dcterms:modified>
</cp:coreProperties>
</file>